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Сесія 2023-2024 (зима)\"/>
    </mc:Choice>
  </mc:AlternateContent>
  <bookViews>
    <workbookView xWindow="0" yWindow="0" windowWidth="20490" windowHeight="762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1" l="1"/>
  <c r="H90" i="1" s="1"/>
  <c r="I90" i="1" s="1"/>
  <c r="G89" i="1"/>
  <c r="H89" i="1" s="1"/>
  <c r="I89" i="1" s="1"/>
  <c r="H88" i="1"/>
  <c r="I88" i="1" s="1"/>
  <c r="G88" i="1"/>
  <c r="G87" i="1"/>
  <c r="H87" i="1" s="1"/>
  <c r="I87" i="1" s="1"/>
  <c r="H86" i="1"/>
  <c r="I86" i="1" s="1"/>
  <c r="G86" i="1"/>
  <c r="G85" i="1"/>
  <c r="H85" i="1" s="1"/>
  <c r="I85" i="1" s="1"/>
  <c r="H84" i="1"/>
  <c r="I84" i="1" s="1"/>
  <c r="G84" i="1"/>
  <c r="G83" i="1"/>
  <c r="H83" i="1" s="1"/>
  <c r="I83" i="1" s="1"/>
  <c r="H82" i="1"/>
  <c r="I82" i="1" s="1"/>
  <c r="G82" i="1"/>
  <c r="G81" i="1"/>
  <c r="H81" i="1" s="1"/>
  <c r="I81" i="1" s="1"/>
  <c r="H80" i="1"/>
  <c r="I80" i="1" s="1"/>
  <c r="G80" i="1"/>
  <c r="G79" i="1"/>
  <c r="H79" i="1" s="1"/>
  <c r="I79" i="1" s="1"/>
  <c r="H78" i="1"/>
  <c r="I78" i="1" s="1"/>
  <c r="G78" i="1"/>
  <c r="G77" i="1"/>
  <c r="H77" i="1" s="1"/>
  <c r="I77" i="1" s="1"/>
  <c r="H76" i="1"/>
  <c r="I76" i="1" s="1"/>
  <c r="G76" i="1"/>
  <c r="G75" i="1"/>
  <c r="H75" i="1" s="1"/>
  <c r="I75" i="1" s="1"/>
  <c r="H74" i="1"/>
  <c r="I74" i="1" s="1"/>
  <c r="G74" i="1"/>
  <c r="G73" i="1"/>
  <c r="H73" i="1" s="1"/>
  <c r="I73" i="1" s="1"/>
  <c r="H72" i="1"/>
  <c r="I72" i="1" s="1"/>
  <c r="G72" i="1"/>
  <c r="G71" i="1"/>
  <c r="H71" i="1" s="1"/>
  <c r="I71" i="1" s="1"/>
  <c r="H70" i="1"/>
  <c r="I70" i="1" s="1"/>
  <c r="G70" i="1"/>
  <c r="G69" i="1"/>
  <c r="H69" i="1" s="1"/>
  <c r="I69" i="1" s="1"/>
  <c r="H68" i="1"/>
  <c r="G68" i="1"/>
  <c r="D68" i="1"/>
  <c r="I68" i="1" s="1"/>
  <c r="H67" i="1"/>
  <c r="G67" i="1"/>
  <c r="D67" i="1"/>
  <c r="I67" i="1" s="1"/>
  <c r="H66" i="1"/>
  <c r="G66" i="1"/>
  <c r="D66" i="1"/>
  <c r="I66" i="1" s="1"/>
  <c r="H65" i="1"/>
  <c r="G65" i="1"/>
  <c r="D65" i="1"/>
  <c r="I65" i="1" s="1"/>
  <c r="H64" i="1"/>
  <c r="G64" i="1"/>
  <c r="D64" i="1"/>
  <c r="I64" i="1" s="1"/>
  <c r="H63" i="1"/>
  <c r="G63" i="1"/>
  <c r="D63" i="1"/>
  <c r="I63" i="1" s="1"/>
  <c r="H62" i="1"/>
  <c r="G62" i="1"/>
  <c r="D62" i="1"/>
  <c r="I62" i="1" s="1"/>
  <c r="H61" i="1"/>
  <c r="G61" i="1"/>
  <c r="D61" i="1"/>
  <c r="I61" i="1" s="1"/>
  <c r="H60" i="1"/>
  <c r="G60" i="1"/>
  <c r="D60" i="1"/>
  <c r="I60" i="1" s="1"/>
  <c r="H59" i="1"/>
  <c r="G59" i="1"/>
  <c r="D59" i="1"/>
  <c r="I59" i="1" s="1"/>
  <c r="H58" i="1"/>
  <c r="G58" i="1"/>
  <c r="D58" i="1"/>
  <c r="I58" i="1" s="1"/>
  <c r="H57" i="1"/>
  <c r="G57" i="1"/>
  <c r="D57" i="1"/>
  <c r="I57" i="1" s="1"/>
  <c r="H56" i="1"/>
  <c r="G56" i="1"/>
  <c r="D56" i="1"/>
  <c r="I56" i="1" s="1"/>
  <c r="H55" i="1"/>
  <c r="G55" i="1"/>
  <c r="D55" i="1"/>
  <c r="I55" i="1" s="1"/>
  <c r="H54" i="1"/>
  <c r="G54" i="1"/>
  <c r="D54" i="1"/>
  <c r="I54" i="1" s="1"/>
  <c r="H53" i="1"/>
  <c r="G53" i="1"/>
  <c r="D53" i="1"/>
  <c r="I53" i="1" s="1"/>
  <c r="H52" i="1"/>
  <c r="G52" i="1"/>
  <c r="D52" i="1"/>
  <c r="I52" i="1" s="1"/>
  <c r="H51" i="1"/>
  <c r="G51" i="1"/>
  <c r="D51" i="1"/>
  <c r="I51" i="1" s="1"/>
  <c r="H50" i="1"/>
  <c r="G50" i="1"/>
  <c r="D50" i="1"/>
  <c r="I50" i="1" s="1"/>
  <c r="H49" i="1"/>
  <c r="G49" i="1"/>
  <c r="D49" i="1"/>
  <c r="I49" i="1" s="1"/>
  <c r="H48" i="1"/>
  <c r="G48" i="1"/>
  <c r="D48" i="1"/>
  <c r="I48" i="1" s="1"/>
  <c r="H47" i="1"/>
  <c r="G47" i="1"/>
  <c r="D47" i="1"/>
  <c r="I47" i="1" s="1"/>
  <c r="H46" i="1"/>
  <c r="G46" i="1"/>
  <c r="D46" i="1"/>
  <c r="I46" i="1" s="1"/>
  <c r="H45" i="1"/>
  <c r="G45" i="1"/>
  <c r="D45" i="1"/>
  <c r="I45" i="1" s="1"/>
  <c r="H44" i="1"/>
  <c r="G44" i="1"/>
  <c r="D44" i="1"/>
  <c r="I44" i="1" s="1"/>
  <c r="H43" i="1"/>
  <c r="G43" i="1"/>
  <c r="D43" i="1"/>
  <c r="I43" i="1" s="1"/>
  <c r="H42" i="1"/>
  <c r="G42" i="1"/>
  <c r="D42" i="1"/>
  <c r="I42" i="1" s="1"/>
  <c r="H41" i="1"/>
  <c r="G41" i="1"/>
  <c r="D41" i="1"/>
  <c r="I41" i="1" s="1"/>
  <c r="H40" i="1"/>
  <c r="G40" i="1"/>
  <c r="D40" i="1"/>
  <c r="I40" i="1" s="1"/>
  <c r="H39" i="1"/>
  <c r="G39" i="1"/>
  <c r="D39" i="1"/>
  <c r="I39" i="1" s="1"/>
  <c r="H38" i="1"/>
  <c r="G38" i="1"/>
  <c r="D38" i="1"/>
  <c r="I38" i="1" s="1"/>
  <c r="H37" i="1"/>
  <c r="G37" i="1"/>
  <c r="D37" i="1"/>
  <c r="I37" i="1" s="1"/>
  <c r="H36" i="1"/>
  <c r="G36" i="1"/>
  <c r="D36" i="1"/>
  <c r="I36" i="1" s="1"/>
  <c r="H35" i="1"/>
  <c r="G35" i="1"/>
  <c r="D35" i="1"/>
  <c r="I35" i="1" s="1"/>
  <c r="H34" i="1"/>
  <c r="G34" i="1"/>
  <c r="D34" i="1"/>
  <c r="I34" i="1" s="1"/>
  <c r="H33" i="1"/>
  <c r="G33" i="1"/>
  <c r="D33" i="1"/>
  <c r="I33" i="1" s="1"/>
  <c r="H32" i="1"/>
  <c r="G32" i="1"/>
  <c r="D32" i="1"/>
  <c r="I32" i="1" s="1"/>
  <c r="H31" i="1"/>
  <c r="G31" i="1"/>
  <c r="D31" i="1"/>
  <c r="I31" i="1" s="1"/>
  <c r="H30" i="1"/>
  <c r="G30" i="1"/>
  <c r="D30" i="1"/>
  <c r="I30" i="1" s="1"/>
  <c r="H29" i="1"/>
  <c r="G29" i="1"/>
  <c r="D29" i="1"/>
  <c r="I29" i="1" s="1"/>
  <c r="H28" i="1"/>
  <c r="G28" i="1"/>
  <c r="D28" i="1"/>
  <c r="I28" i="1" s="1"/>
  <c r="H27" i="1"/>
  <c r="G27" i="1"/>
  <c r="D27" i="1"/>
  <c r="I27" i="1" s="1"/>
  <c r="H26" i="1"/>
  <c r="G26" i="1"/>
  <c r="D26" i="1"/>
  <c r="I26" i="1" s="1"/>
  <c r="H25" i="1"/>
  <c r="G25" i="1"/>
  <c r="D25" i="1"/>
  <c r="I25" i="1" s="1"/>
  <c r="H24" i="1"/>
  <c r="G24" i="1"/>
  <c r="D24" i="1"/>
  <c r="I24" i="1" s="1"/>
  <c r="H23" i="1"/>
  <c r="G23" i="1"/>
  <c r="D23" i="1"/>
  <c r="I23" i="1" s="1"/>
  <c r="H22" i="1"/>
  <c r="G22" i="1"/>
  <c r="D22" i="1"/>
  <c r="I22" i="1" s="1"/>
  <c r="H21" i="1"/>
  <c r="G21" i="1"/>
  <c r="D21" i="1"/>
  <c r="I21" i="1" s="1"/>
  <c r="H20" i="1"/>
  <c r="G20" i="1"/>
  <c r="D20" i="1"/>
  <c r="I20" i="1" s="1"/>
  <c r="H19" i="1"/>
  <c r="G19" i="1"/>
  <c r="D19" i="1"/>
  <c r="I19" i="1" s="1"/>
  <c r="H18" i="1"/>
  <c r="G18" i="1"/>
  <c r="D18" i="1"/>
  <c r="I18" i="1" s="1"/>
  <c r="H17" i="1"/>
  <c r="G17" i="1"/>
  <c r="D17" i="1"/>
  <c r="I17" i="1" s="1"/>
  <c r="H16" i="1"/>
  <c r="G16" i="1"/>
  <c r="D16" i="1"/>
  <c r="I16" i="1" s="1"/>
  <c r="H15" i="1"/>
  <c r="G15" i="1"/>
  <c r="D15" i="1"/>
  <c r="I15" i="1" s="1"/>
  <c r="H14" i="1"/>
  <c r="G14" i="1"/>
  <c r="D14" i="1"/>
  <c r="I14" i="1" s="1"/>
  <c r="H13" i="1"/>
  <c r="G13" i="1"/>
  <c r="D13" i="1"/>
  <c r="I13" i="1" s="1"/>
  <c r="H12" i="1"/>
  <c r="G12" i="1"/>
  <c r="D12" i="1"/>
  <c r="I12" i="1" s="1"/>
  <c r="H11" i="1"/>
  <c r="G11" i="1"/>
  <c r="D11" i="1"/>
  <c r="I11" i="1" s="1"/>
  <c r="H10" i="1"/>
  <c r="G10" i="1"/>
  <c r="D10" i="1"/>
  <c r="I10" i="1" s="1"/>
  <c r="H9" i="1"/>
  <c r="G9" i="1"/>
  <c r="D9" i="1"/>
  <c r="I9" i="1" s="1"/>
  <c r="H8" i="1"/>
  <c r="G8" i="1"/>
  <c r="D8" i="1"/>
  <c r="I8" i="1" s="1"/>
  <c r="H7" i="1"/>
  <c r="G7" i="1"/>
  <c r="D7" i="1"/>
  <c r="I7" i="1" s="1"/>
  <c r="H6" i="1"/>
  <c r="G6" i="1"/>
  <c r="D6" i="1"/>
  <c r="I6" i="1" s="1"/>
  <c r="H5" i="1"/>
  <c r="G5" i="1"/>
  <c r="D5" i="1"/>
  <c r="I5" i="1" s="1"/>
  <c r="H4" i="1"/>
  <c r="G4" i="1"/>
  <c r="D4" i="1"/>
  <c r="I4" i="1" s="1"/>
  <c r="H3" i="1"/>
  <c r="G3" i="1"/>
  <c r="D3" i="1"/>
  <c r="I3" i="1" s="1"/>
  <c r="H2" i="1"/>
  <c r="G2" i="1"/>
  <c r="D2" i="1"/>
  <c r="I2" i="1" s="1"/>
</calcChain>
</file>

<file path=xl/sharedStrings.xml><?xml version="1.0" encoding="utf-8"?>
<sst xmlns="http://schemas.openxmlformats.org/spreadsheetml/2006/main" count="207" uniqueCount="132">
  <si>
    <t>середній бал</t>
  </si>
  <si>
    <t>рейтинговий навчання</t>
  </si>
  <si>
    <t>самоврядування</t>
  </si>
  <si>
    <t>наука</t>
  </si>
  <si>
    <t>Всього додаткові бали</t>
  </si>
  <si>
    <t>Рейтингові додаткові</t>
  </si>
  <si>
    <t>Загальний рейтинговий бал</t>
  </si>
  <si>
    <t>Gео1-М23</t>
  </si>
  <si>
    <r>
      <t xml:space="preserve">Павленко М.М. </t>
    </r>
    <r>
      <rPr>
        <b/>
        <sz val="12"/>
        <color rgb="FF000000"/>
        <rFont val="Times New Roman"/>
        <family val="1"/>
        <charset val="204"/>
      </rPr>
      <t>б</t>
    </r>
  </si>
  <si>
    <t>Mg1-В20</t>
  </si>
  <si>
    <r>
      <t xml:space="preserve">Кононов О.А. </t>
    </r>
    <r>
      <rPr>
        <b/>
        <sz val="12"/>
        <color rgb="FF000000"/>
        <rFont val="Times New Roman"/>
        <family val="1"/>
        <charset val="204"/>
      </rPr>
      <t>б</t>
    </r>
  </si>
  <si>
    <t>Ecol1-B20</t>
  </si>
  <si>
    <r>
      <t xml:space="preserve">Мойсюк О.М. </t>
    </r>
    <r>
      <rPr>
        <b/>
        <sz val="12"/>
        <color theme="1"/>
        <rFont val="Times New Roman"/>
        <family val="1"/>
        <charset val="204"/>
      </rPr>
      <t>б</t>
    </r>
  </si>
  <si>
    <t>Biol1-М23</t>
  </si>
  <si>
    <r>
      <t xml:space="preserve">Монастирська Ю.О. </t>
    </r>
    <r>
      <rPr>
        <b/>
        <sz val="12"/>
        <color rgb="FF000000"/>
        <rFont val="Times New Roman"/>
        <family val="1"/>
        <charset val="204"/>
      </rPr>
      <t>б</t>
    </r>
  </si>
  <si>
    <t>Geo1-B20</t>
  </si>
  <si>
    <r>
      <t xml:space="preserve">Касіян І.С. </t>
    </r>
    <r>
      <rPr>
        <b/>
        <sz val="12"/>
        <color theme="1"/>
        <rFont val="Times New Roman"/>
        <family val="1"/>
        <charset val="204"/>
      </rPr>
      <t>б</t>
    </r>
  </si>
  <si>
    <t>Ecol1-B21</t>
  </si>
  <si>
    <r>
      <t>Сем`ян Б.І.</t>
    </r>
    <r>
      <rPr>
        <b/>
        <sz val="12"/>
        <color theme="1"/>
        <rFont val="Times New Roman"/>
        <family val="1"/>
        <charset val="204"/>
      </rPr>
      <t xml:space="preserve"> б</t>
    </r>
  </si>
  <si>
    <t>B1-B20</t>
  </si>
  <si>
    <r>
      <t xml:space="preserve">Біріх О.В. </t>
    </r>
    <r>
      <rPr>
        <b/>
        <sz val="12"/>
        <color theme="1"/>
        <rFont val="Times New Roman"/>
        <family val="1"/>
        <charset val="204"/>
      </rPr>
      <t>б</t>
    </r>
  </si>
  <si>
    <r>
      <t xml:space="preserve">Соболь В.В. </t>
    </r>
    <r>
      <rPr>
        <b/>
        <sz val="12"/>
        <color rgb="FF000000"/>
        <rFont val="Times New Roman"/>
        <family val="1"/>
        <charset val="204"/>
      </rPr>
      <t>б</t>
    </r>
  </si>
  <si>
    <t>Ecol1-M23</t>
  </si>
  <si>
    <r>
      <t xml:space="preserve">Ковалик Н.М. </t>
    </r>
    <r>
      <rPr>
        <b/>
        <sz val="12"/>
        <color rgb="FF000000"/>
        <rFont val="Times New Roman"/>
        <family val="1"/>
        <charset val="204"/>
      </rPr>
      <t>б</t>
    </r>
  </si>
  <si>
    <t>Biol1-B20</t>
  </si>
  <si>
    <r>
      <t xml:space="preserve">Данчук О.О. </t>
    </r>
    <r>
      <rPr>
        <b/>
        <sz val="12"/>
        <color theme="1"/>
        <rFont val="Times New Roman"/>
        <family val="1"/>
        <charset val="204"/>
      </rPr>
      <t>б</t>
    </r>
  </si>
  <si>
    <t>Biol1-B23</t>
  </si>
  <si>
    <r>
      <t xml:space="preserve">Семенюк І.О. </t>
    </r>
    <r>
      <rPr>
        <b/>
        <sz val="12"/>
        <color rgb="FF000000"/>
        <rFont val="Times New Roman"/>
        <family val="1"/>
        <charset val="204"/>
      </rPr>
      <t>б</t>
    </r>
  </si>
  <si>
    <t>Biol1-B21</t>
  </si>
  <si>
    <r>
      <t xml:space="preserve">Брицька О.В. </t>
    </r>
    <r>
      <rPr>
        <b/>
        <sz val="12"/>
        <color theme="1"/>
        <rFont val="Times New Roman"/>
        <family val="1"/>
        <charset val="204"/>
      </rPr>
      <t>б</t>
    </r>
  </si>
  <si>
    <r>
      <t xml:space="preserve">Шмайлюк Ю.В. </t>
    </r>
    <r>
      <rPr>
        <b/>
        <sz val="12"/>
        <color rgb="FF000000"/>
        <rFont val="Times New Roman"/>
        <family val="1"/>
        <charset val="204"/>
      </rPr>
      <t>б</t>
    </r>
  </si>
  <si>
    <t>Mg1-В21</t>
  </si>
  <si>
    <r>
      <t xml:space="preserve">Гладій Б.В. </t>
    </r>
    <r>
      <rPr>
        <b/>
        <sz val="12"/>
        <color theme="1"/>
        <rFont val="Times New Roman"/>
        <family val="1"/>
        <charset val="204"/>
      </rPr>
      <t>б</t>
    </r>
  </si>
  <si>
    <r>
      <t xml:space="preserve">Кравчук В.О. </t>
    </r>
    <r>
      <rPr>
        <b/>
        <sz val="12"/>
        <color rgb="FF000000"/>
        <rFont val="Times New Roman"/>
        <family val="1"/>
        <charset val="204"/>
      </rPr>
      <t>б</t>
    </r>
  </si>
  <si>
    <t>Biol1-B22</t>
  </si>
  <si>
    <r>
      <t xml:space="preserve">Слива В.В. </t>
    </r>
    <r>
      <rPr>
        <b/>
        <sz val="12"/>
        <color rgb="FF000000"/>
        <rFont val="Times New Roman"/>
        <family val="1"/>
        <charset val="204"/>
      </rPr>
      <t>б</t>
    </r>
  </si>
  <si>
    <t>ОО1-В20</t>
  </si>
  <si>
    <r>
      <t>Вістик В.В.</t>
    </r>
    <r>
      <rPr>
        <b/>
        <sz val="12"/>
        <color rgb="FF000000"/>
        <rFont val="Times New Roman"/>
        <family val="1"/>
        <charset val="204"/>
      </rPr>
      <t xml:space="preserve"> б</t>
    </r>
  </si>
  <si>
    <t>GeoG1-B20</t>
  </si>
  <si>
    <r>
      <t xml:space="preserve">Адамчук Р.О. </t>
    </r>
    <r>
      <rPr>
        <b/>
        <sz val="12"/>
        <color theme="1"/>
        <rFont val="Times New Roman"/>
        <family val="1"/>
        <charset val="204"/>
      </rPr>
      <t>б</t>
    </r>
  </si>
  <si>
    <t>Ecol1-B22</t>
  </si>
  <si>
    <r>
      <t xml:space="preserve">Островська (Решетюк) С.С.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</si>
  <si>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Урсуляк Д.В. </t>
    </r>
    <r>
      <rPr>
        <b/>
        <sz val="12"/>
        <color theme="1"/>
        <rFont val="Times New Roman"/>
        <family val="1"/>
        <charset val="204"/>
      </rPr>
      <t>б</t>
    </r>
  </si>
  <si>
    <t xml:space="preserve"> Ер1-В21</t>
  </si>
  <si>
    <r>
      <t xml:space="preserve">Бурбенко О.О.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</si>
  <si>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Гаврилюк А.Т.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</si>
  <si>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Олійник К. </t>
    </r>
    <r>
      <rPr>
        <b/>
        <sz val="12"/>
        <color rgb="FF000000"/>
        <rFont val="Times New Roman"/>
        <family val="1"/>
        <charset val="204"/>
      </rPr>
      <t>б</t>
    </r>
  </si>
  <si>
    <t>GRS1-В21</t>
  </si>
  <si>
    <r>
      <t xml:space="preserve">Іванюк Г.Л. </t>
    </r>
    <r>
      <rPr>
        <b/>
        <sz val="12"/>
        <color rgb="FF000000"/>
        <rFont val="Times New Roman"/>
        <family val="1"/>
        <charset val="204"/>
      </rPr>
      <t>б</t>
    </r>
  </si>
  <si>
    <t>GRS1-В22</t>
  </si>
  <si>
    <r>
      <t xml:space="preserve">Ткач Д.М. </t>
    </r>
    <r>
      <rPr>
        <b/>
        <sz val="12"/>
        <color rgb="FF000000"/>
        <rFont val="Times New Roman"/>
        <family val="1"/>
        <charset val="204"/>
      </rPr>
      <t>б</t>
    </r>
  </si>
  <si>
    <t>GRS1-В20</t>
  </si>
  <si>
    <r>
      <t xml:space="preserve">Мітусова А.В.  </t>
    </r>
    <r>
      <rPr>
        <b/>
        <sz val="12"/>
        <color theme="1"/>
        <rFont val="Times New Roman"/>
        <family val="1"/>
        <charset val="204"/>
      </rPr>
      <t>б</t>
    </r>
  </si>
  <si>
    <t>Ер1-М23</t>
  </si>
  <si>
    <r>
      <t xml:space="preserve">Гора О.Д. </t>
    </r>
    <r>
      <rPr>
        <b/>
        <sz val="12"/>
        <color rgb="FF000000"/>
        <rFont val="Times New Roman"/>
        <family val="1"/>
        <charset val="204"/>
      </rPr>
      <t>б</t>
    </r>
  </si>
  <si>
    <t>Mg1-М23</t>
  </si>
  <si>
    <r>
      <t xml:space="preserve">Балафіна М.І. </t>
    </r>
    <r>
      <rPr>
        <b/>
        <sz val="12"/>
        <color rgb="FF000000"/>
        <rFont val="Times New Roman"/>
        <family val="1"/>
        <charset val="204"/>
      </rPr>
      <t>б</t>
    </r>
  </si>
  <si>
    <t>Ер1-В20</t>
  </si>
  <si>
    <r>
      <t xml:space="preserve">Олексик К.І. </t>
    </r>
    <r>
      <rPr>
        <b/>
        <sz val="12"/>
        <color rgb="FF000000"/>
        <rFont val="Times New Roman"/>
        <family val="1"/>
        <charset val="204"/>
      </rPr>
      <t>б</t>
    </r>
  </si>
  <si>
    <t>Ер1-В22</t>
  </si>
  <si>
    <r>
      <t xml:space="preserve">Новікова Х.С. </t>
    </r>
    <r>
      <rPr>
        <b/>
        <sz val="12"/>
        <color rgb="FF000000"/>
        <rFont val="Times New Roman"/>
        <family val="1"/>
        <charset val="204"/>
      </rPr>
      <t>б</t>
    </r>
  </si>
  <si>
    <t>Geo1-B21</t>
  </si>
  <si>
    <r>
      <t xml:space="preserve">Крамар А.С. </t>
    </r>
    <r>
      <rPr>
        <b/>
        <sz val="12"/>
        <color theme="1"/>
        <rFont val="Times New Roman"/>
        <family val="1"/>
        <charset val="204"/>
      </rPr>
      <t>б</t>
    </r>
  </si>
  <si>
    <r>
      <t>Максимчук В.Я.</t>
    </r>
    <r>
      <rPr>
        <b/>
        <sz val="12"/>
        <color theme="1"/>
        <rFont val="Times New Roman"/>
        <family val="1"/>
        <charset val="204"/>
      </rPr>
      <t xml:space="preserve"> б</t>
    </r>
  </si>
  <si>
    <r>
      <t xml:space="preserve">Сопурко А.О. </t>
    </r>
    <r>
      <rPr>
        <b/>
        <sz val="12"/>
        <color theme="1"/>
        <rFont val="Times New Roman"/>
        <family val="1"/>
        <charset val="204"/>
      </rPr>
      <t>б</t>
    </r>
  </si>
  <si>
    <r>
      <t xml:space="preserve">Лотоцький Б.А.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</si>
  <si>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Суха О.І. </t>
    </r>
    <r>
      <rPr>
        <b/>
        <sz val="12"/>
        <color rgb="FF000000"/>
        <rFont val="Times New Roman"/>
        <family val="1"/>
        <charset val="204"/>
      </rPr>
      <t>б</t>
    </r>
  </si>
  <si>
    <t>GRS1-В23</t>
  </si>
  <si>
    <r>
      <t xml:space="preserve">Мацалишенко І.Ю. </t>
    </r>
    <r>
      <rPr>
        <b/>
        <sz val="12"/>
        <color rgb="FF000000"/>
        <rFont val="Times New Roman"/>
        <family val="1"/>
        <charset val="204"/>
      </rPr>
      <t>б</t>
    </r>
  </si>
  <si>
    <t>GeoG1-B21</t>
  </si>
  <si>
    <r>
      <t xml:space="preserve">Фармагей М.О. </t>
    </r>
    <r>
      <rPr>
        <b/>
        <sz val="12"/>
        <color theme="1"/>
        <rFont val="Times New Roman"/>
        <family val="1"/>
        <charset val="204"/>
      </rPr>
      <t>б</t>
    </r>
  </si>
  <si>
    <r>
      <t xml:space="preserve">Юник І.В.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</si>
  <si>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Марчук Н.О. </t>
    </r>
    <r>
      <rPr>
        <b/>
        <sz val="12"/>
        <color theme="1"/>
        <rFont val="Times New Roman"/>
        <family val="1"/>
        <charset val="204"/>
      </rPr>
      <t>б</t>
    </r>
  </si>
  <si>
    <r>
      <t xml:space="preserve">Семенишина Я.С.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</si>
  <si>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Ростецька Д.Б. </t>
    </r>
    <r>
      <rPr>
        <b/>
        <sz val="12"/>
        <color rgb="FF000000"/>
        <rFont val="Times New Roman"/>
        <family val="1"/>
        <charset val="204"/>
      </rPr>
      <t>б</t>
    </r>
  </si>
  <si>
    <t>Geo1-B23</t>
  </si>
  <si>
    <r>
      <t xml:space="preserve">Кухарчук О.В.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</si>
  <si>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Туницька Т.А.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</si>
  <si>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Котляр А.С. </t>
    </r>
    <r>
      <rPr>
        <b/>
        <sz val="12"/>
        <color rgb="FF000000"/>
        <rFont val="Times New Roman"/>
        <family val="1"/>
        <charset val="204"/>
      </rPr>
      <t>б</t>
    </r>
  </si>
  <si>
    <t>ОО1-В21</t>
  </si>
  <si>
    <r>
      <t xml:space="preserve">Заярнюк Д.Р.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</si>
  <si>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Войтенко М.О. </t>
    </r>
    <r>
      <rPr>
        <b/>
        <sz val="12"/>
        <color rgb="FF000000"/>
        <rFont val="Times New Roman"/>
        <family val="1"/>
        <charset val="204"/>
      </rPr>
      <t>б</t>
    </r>
  </si>
  <si>
    <t>Т1-В22</t>
  </si>
  <si>
    <r>
      <t xml:space="preserve">Рівна А.В.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</si>
  <si>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Кучера Н.В.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</si>
  <si>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Наперковська Н.Ю. </t>
    </r>
    <r>
      <rPr>
        <b/>
        <sz val="12"/>
        <color theme="1"/>
        <rFont val="Times New Roman"/>
        <family val="1"/>
        <charset val="204"/>
      </rPr>
      <t>б</t>
    </r>
  </si>
  <si>
    <r>
      <t xml:space="preserve">Равлюк Н.С. </t>
    </r>
    <r>
      <rPr>
        <b/>
        <sz val="12"/>
        <color theme="1"/>
        <rFont val="Times New Roman"/>
        <family val="1"/>
        <charset val="204"/>
      </rPr>
      <t>б</t>
    </r>
  </si>
  <si>
    <r>
      <t xml:space="preserve">Луцюк М.О. </t>
    </r>
    <r>
      <rPr>
        <b/>
        <sz val="12"/>
        <color rgb="FF000000"/>
        <rFont val="Times New Roman"/>
        <family val="1"/>
        <charset val="204"/>
      </rPr>
      <t>б</t>
    </r>
  </si>
  <si>
    <t>Т1-В20</t>
  </si>
  <si>
    <r>
      <t xml:space="preserve">Дудченко Р.А.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</si>
  <si>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Мутика О.О.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</si>
  <si>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Пронцевич О.О.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</si>
  <si>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Муляр Ю.А. </t>
    </r>
    <r>
      <rPr>
        <b/>
        <sz val="12"/>
        <color rgb="FF000000"/>
        <rFont val="Times New Roman"/>
        <family val="1"/>
        <charset val="204"/>
      </rPr>
      <t>б</t>
    </r>
  </si>
  <si>
    <t>Geo1-B22</t>
  </si>
  <si>
    <r>
      <t xml:space="preserve">Габрук О.В.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</si>
  <si>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Пшенична Д.А.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</si>
  <si>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Проценко О.Б.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</si>
  <si>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Тесленко О.В.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</si>
  <si>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Богута В.Ю. </t>
    </r>
    <r>
      <rPr>
        <b/>
        <sz val="12"/>
        <color theme="1"/>
        <rFont val="Times New Roman"/>
        <family val="1"/>
        <charset val="204"/>
      </rPr>
      <t>б</t>
    </r>
  </si>
  <si>
    <r>
      <t xml:space="preserve">Крупенко О.В.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</si>
  <si>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Ремарчук А.І.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</si>
  <si>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Тодоріка К.Ю. </t>
    </r>
    <r>
      <rPr>
        <b/>
        <sz val="12"/>
        <color theme="1"/>
        <rFont val="Times New Roman"/>
        <family val="1"/>
        <charset val="204"/>
      </rPr>
      <t>б</t>
    </r>
  </si>
  <si>
    <r>
      <t xml:space="preserve">Мазур О.С.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</si>
  <si>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Подшивалов А.Я. </t>
    </r>
    <r>
      <rPr>
        <b/>
        <sz val="12"/>
        <color rgb="FF000000"/>
        <rFont val="Times New Roman"/>
        <family val="1"/>
        <charset val="204"/>
      </rPr>
      <t>б</t>
    </r>
  </si>
  <si>
    <t>Ер1-В23</t>
  </si>
  <si>
    <r>
      <t xml:space="preserve">Дрегваль С.І. </t>
    </r>
    <r>
      <rPr>
        <b/>
        <sz val="12"/>
        <color rgb="FF000000"/>
        <rFont val="Times New Roman"/>
        <family val="1"/>
        <charset val="204"/>
      </rPr>
      <t>б</t>
    </r>
  </si>
  <si>
    <t>Шаєр С.Р. б</t>
  </si>
  <si>
    <r>
      <t xml:space="preserve">Вус Н.В. </t>
    </r>
    <r>
      <rPr>
        <b/>
        <sz val="12"/>
        <color rgb="FF000000"/>
        <rFont val="Times New Roman"/>
        <family val="1"/>
        <charset val="204"/>
      </rPr>
      <t>б</t>
    </r>
  </si>
  <si>
    <t>заборгованість</t>
  </si>
  <si>
    <r>
      <t>Нікітін М.О.</t>
    </r>
    <r>
      <rPr>
        <b/>
        <sz val="12"/>
        <color rgb="FF000000"/>
        <rFont val="Times New Roman"/>
        <family val="1"/>
        <charset val="204"/>
      </rPr>
      <t xml:space="preserve"> б</t>
    </r>
  </si>
  <si>
    <r>
      <t xml:space="preserve">Нарольська В.В. </t>
    </r>
    <r>
      <rPr>
        <b/>
        <sz val="12"/>
        <color rgb="FF000000"/>
        <rFont val="Times New Roman"/>
        <family val="1"/>
        <charset val="204"/>
      </rPr>
      <t>б</t>
    </r>
  </si>
  <si>
    <t>PTB1-B22</t>
  </si>
  <si>
    <r>
      <t xml:space="preserve">Максимовський А.П.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</si>
  <si>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Сумішевська А.В.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</si>
  <si>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Громович О.О.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</si>
  <si>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Станіславова В.В.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</si>
  <si>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Поворознік Р.С.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</si>
  <si>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Богдан А.А. </t>
    </r>
    <r>
      <rPr>
        <b/>
        <sz val="12"/>
        <color theme="1"/>
        <rFont val="Times New Roman"/>
        <family val="1"/>
        <charset val="204"/>
      </rPr>
      <t>б</t>
    </r>
  </si>
  <si>
    <r>
      <t xml:space="preserve">Горцева Ю.С. </t>
    </r>
    <r>
      <rPr>
        <b/>
        <sz val="12"/>
        <color theme="1"/>
        <rFont val="Times New Roman"/>
        <family val="1"/>
        <charset val="204"/>
      </rPr>
      <t>б</t>
    </r>
  </si>
  <si>
    <r>
      <t xml:space="preserve">Заворотна С.М. </t>
    </r>
    <r>
      <rPr>
        <b/>
        <sz val="12"/>
        <color theme="1"/>
        <rFont val="Times New Roman"/>
        <family val="1"/>
        <charset val="204"/>
      </rPr>
      <t>б</t>
    </r>
  </si>
  <si>
    <r>
      <t xml:space="preserve">Кузьмінська А.М.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</si>
  <si>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Семенишина А.Б.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</si>
  <si>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Ніцак А.О.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</si>
  <si>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Негрич М.М. </t>
    </r>
    <r>
      <rPr>
        <b/>
        <sz val="12"/>
        <color theme="1"/>
        <rFont val="Times New Roman"/>
        <family val="1"/>
        <charset val="204"/>
      </rPr>
      <t>б</t>
    </r>
  </si>
  <si>
    <r>
      <t xml:space="preserve">Гончар А.М. </t>
    </r>
    <r>
      <rPr>
        <b/>
        <sz val="12"/>
        <color theme="1"/>
        <rFont val="Times New Roman"/>
        <family val="1"/>
        <charset val="204"/>
      </rPr>
      <t>б</t>
    </r>
  </si>
  <si>
    <r>
      <t xml:space="preserve">Кушнір Б.А. </t>
    </r>
    <r>
      <rPr>
        <b/>
        <sz val="12"/>
        <color theme="1"/>
        <rFont val="Times New Roman"/>
        <family val="1"/>
        <charset val="204"/>
      </rPr>
      <t>б</t>
    </r>
  </si>
  <si>
    <r>
      <t xml:space="preserve">Гараздюк І.П. </t>
    </r>
    <r>
      <rPr>
        <b/>
        <sz val="12"/>
        <color theme="1"/>
        <rFont val="Times New Roman"/>
        <family val="1"/>
        <charset val="204"/>
      </rPr>
      <t>б</t>
    </r>
  </si>
  <si>
    <r>
      <t xml:space="preserve">Бездєтний О.В. </t>
    </r>
    <r>
      <rPr>
        <b/>
        <sz val="12"/>
        <color rgb="FF000000"/>
        <rFont val="Times New Roman"/>
        <family val="1"/>
        <charset val="204"/>
      </rPr>
      <t>б</t>
    </r>
  </si>
  <si>
    <t>Т1-М23</t>
  </si>
  <si>
    <r>
      <t xml:space="preserve">Натолочений В.В.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</si>
  <si>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Помєльник І.І. </t>
    </r>
    <r>
      <rPr>
        <b/>
        <sz val="12"/>
        <color rgb="FF000000"/>
        <rFont val="Times New Roman"/>
        <family val="1"/>
        <charset val="204"/>
      </rPr>
      <t>б</t>
    </r>
  </si>
  <si>
    <r>
      <t xml:space="preserve">Гедзик Д.В. </t>
    </r>
    <r>
      <rPr>
        <b/>
        <sz val="12"/>
        <color rgb="FF000000"/>
        <rFont val="Times New Roman"/>
        <family val="1"/>
        <charset val="204"/>
      </rPr>
      <t>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</si>
</sst>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left" vertical="center" wrapText="1"/>
    </xf>
    <xf numFmtId="2" fontId="0" fillId="2" borderId="1" xfId="0" applyNumberFormat="1" applyFill="1" applyBorder="1"/>
    <xf numFmtId="0" fontId="0" fillId="0" borderId="1" xfId="0" applyFill="1" applyBorder="1"/>
    <xf numFmtId="0" fontId="0" fillId="0" borderId="1" xfId="0" applyBorder="1"/>
    <xf numFmtId="0" fontId="1" fillId="3" borderId="1" xfId="0" applyFont="1" applyFill="1" applyBorder="1" applyAlignment="1">
      <alignment horizontal="left" vertical="center" wrapText="1"/>
    </xf>
    <xf numFmtId="2" fontId="0" fillId="3" borderId="1" xfId="0" applyNumberFormat="1" applyFill="1" applyBorder="1"/>
    <xf numFmtId="0" fontId="0" fillId="3" borderId="1" xfId="0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/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workbookViewId="0">
      <selection activeCell="I74" sqref="I74"/>
    </sheetView>
  </sheetViews>
  <sheetFormatPr defaultRowHeight="15" x14ac:dyDescent="0.25"/>
  <cols>
    <col min="1" max="1" width="10.7109375" bestFit="1" customWidth="1"/>
    <col min="2" max="2" width="32.42578125" customWidth="1"/>
    <col min="3" max="3" width="14.7109375" bestFit="1" customWidth="1"/>
    <col min="4" max="4" width="12.42578125" customWidth="1"/>
    <col min="7" max="7" width="10.85546875" customWidth="1"/>
    <col min="8" max="8" width="10.7109375" customWidth="1"/>
    <col min="9" max="9" width="13.42578125" customWidth="1"/>
  </cols>
  <sheetData>
    <row r="1" spans="1:9" s="1" customFormat="1" ht="45" x14ac:dyDescent="0.25">
      <c r="A1" s="1">
        <v>1</v>
      </c>
      <c r="B1" s="1">
        <v>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ht="15.75" x14ac:dyDescent="0.25">
      <c r="A2" s="2" t="s">
        <v>7</v>
      </c>
      <c r="B2" s="3" t="s">
        <v>8</v>
      </c>
      <c r="C2" s="4">
        <v>98.5</v>
      </c>
      <c r="D2" s="4">
        <f t="shared" ref="D2:D65" si="0">C2*0.96</f>
        <v>94.56</v>
      </c>
      <c r="E2" s="2">
        <v>20</v>
      </c>
      <c r="F2" s="2"/>
      <c r="G2" s="2">
        <f t="shared" ref="G2:G65" si="1">E2+F2</f>
        <v>20</v>
      </c>
      <c r="H2" s="2">
        <f t="shared" ref="H2:H65" si="2">G2*0.04</f>
        <v>0.8</v>
      </c>
      <c r="I2" s="4">
        <f t="shared" ref="I2:I65" si="3">D2+H2</f>
        <v>95.36</v>
      </c>
    </row>
    <row r="3" spans="1:9" ht="15.75" x14ac:dyDescent="0.25">
      <c r="A3" s="2" t="s">
        <v>9</v>
      </c>
      <c r="B3" s="3" t="s">
        <v>10</v>
      </c>
      <c r="C3" s="4">
        <v>96.333299999999994</v>
      </c>
      <c r="D3" s="4">
        <f t="shared" si="0"/>
        <v>92.479967999999985</v>
      </c>
      <c r="E3" s="2">
        <v>20</v>
      </c>
      <c r="F3" s="2"/>
      <c r="G3" s="2">
        <f t="shared" si="1"/>
        <v>20</v>
      </c>
      <c r="H3" s="2">
        <f t="shared" si="2"/>
        <v>0.8</v>
      </c>
      <c r="I3" s="4">
        <f t="shared" si="3"/>
        <v>93.279967999999982</v>
      </c>
    </row>
    <row r="4" spans="1:9" s="13" customFormat="1" ht="15.75" x14ac:dyDescent="0.25">
      <c r="A4" s="5" t="s">
        <v>11</v>
      </c>
      <c r="B4" s="11" t="s">
        <v>12</v>
      </c>
      <c r="C4" s="12">
        <v>96</v>
      </c>
      <c r="D4" s="12">
        <f t="shared" si="0"/>
        <v>92.16</v>
      </c>
      <c r="E4" s="5">
        <v>20</v>
      </c>
      <c r="F4" s="5"/>
      <c r="G4" s="5">
        <f t="shared" si="1"/>
        <v>20</v>
      </c>
      <c r="H4" s="5">
        <f t="shared" si="2"/>
        <v>0.8</v>
      </c>
      <c r="I4" s="12">
        <f t="shared" si="3"/>
        <v>92.96</v>
      </c>
    </row>
    <row r="5" spans="1:9" s="13" customFormat="1" ht="15.75" x14ac:dyDescent="0.25">
      <c r="A5" s="5" t="s">
        <v>13</v>
      </c>
      <c r="B5" s="14" t="s">
        <v>14</v>
      </c>
      <c r="C5" s="12">
        <v>96.33</v>
      </c>
      <c r="D5" s="12">
        <f t="shared" si="0"/>
        <v>92.476799999999997</v>
      </c>
      <c r="E5" s="5"/>
      <c r="F5" s="5"/>
      <c r="G5" s="5">
        <f t="shared" si="1"/>
        <v>0</v>
      </c>
      <c r="H5" s="5">
        <f t="shared" si="2"/>
        <v>0</v>
      </c>
      <c r="I5" s="12">
        <f t="shared" si="3"/>
        <v>92.476799999999997</v>
      </c>
    </row>
    <row r="6" spans="1:9" s="13" customFormat="1" ht="15.75" x14ac:dyDescent="0.25">
      <c r="A6" s="5" t="s">
        <v>15</v>
      </c>
      <c r="B6" s="11" t="s">
        <v>16</v>
      </c>
      <c r="C6" s="12">
        <v>95.25</v>
      </c>
      <c r="D6" s="12">
        <f t="shared" si="0"/>
        <v>91.44</v>
      </c>
      <c r="E6" s="5">
        <v>20</v>
      </c>
      <c r="F6" s="5"/>
      <c r="G6" s="5">
        <f t="shared" si="1"/>
        <v>20</v>
      </c>
      <c r="H6" s="5">
        <f t="shared" si="2"/>
        <v>0.8</v>
      </c>
      <c r="I6" s="12">
        <f t="shared" si="3"/>
        <v>92.24</v>
      </c>
    </row>
    <row r="7" spans="1:9" s="13" customFormat="1" ht="15.75" x14ac:dyDescent="0.25">
      <c r="A7" s="5" t="s">
        <v>17</v>
      </c>
      <c r="B7" s="11" t="s">
        <v>18</v>
      </c>
      <c r="C7" s="12">
        <v>95</v>
      </c>
      <c r="D7" s="12">
        <f t="shared" si="0"/>
        <v>91.2</v>
      </c>
      <c r="E7" s="5">
        <v>20</v>
      </c>
      <c r="F7" s="5"/>
      <c r="G7" s="5">
        <f t="shared" si="1"/>
        <v>20</v>
      </c>
      <c r="H7" s="5">
        <f t="shared" si="2"/>
        <v>0.8</v>
      </c>
      <c r="I7" s="12">
        <f t="shared" si="3"/>
        <v>92</v>
      </c>
    </row>
    <row r="8" spans="1:9" s="13" customFormat="1" ht="15.75" x14ac:dyDescent="0.25">
      <c r="A8" s="5" t="s">
        <v>19</v>
      </c>
      <c r="B8" s="11" t="s">
        <v>20</v>
      </c>
      <c r="C8" s="12">
        <v>95</v>
      </c>
      <c r="D8" s="12">
        <f t="shared" si="0"/>
        <v>91.2</v>
      </c>
      <c r="E8" s="5"/>
      <c r="F8" s="5">
        <v>20</v>
      </c>
      <c r="G8" s="5">
        <f t="shared" si="1"/>
        <v>20</v>
      </c>
      <c r="H8" s="5">
        <f t="shared" si="2"/>
        <v>0.8</v>
      </c>
      <c r="I8" s="12">
        <f t="shared" si="3"/>
        <v>92</v>
      </c>
    </row>
    <row r="9" spans="1:9" s="13" customFormat="1" ht="15.75" x14ac:dyDescent="0.25">
      <c r="A9" s="5" t="s">
        <v>13</v>
      </c>
      <c r="B9" s="14" t="s">
        <v>21</v>
      </c>
      <c r="C9" s="12">
        <v>95.67</v>
      </c>
      <c r="D9" s="12">
        <f t="shared" si="0"/>
        <v>91.843199999999996</v>
      </c>
      <c r="E9" s="5"/>
      <c r="F9" s="5"/>
      <c r="G9" s="5">
        <f t="shared" si="1"/>
        <v>0</v>
      </c>
      <c r="H9" s="5">
        <f t="shared" si="2"/>
        <v>0</v>
      </c>
      <c r="I9" s="12">
        <f t="shared" si="3"/>
        <v>91.843199999999996</v>
      </c>
    </row>
    <row r="10" spans="1:9" s="13" customFormat="1" ht="15.75" x14ac:dyDescent="0.25">
      <c r="A10" s="5" t="s">
        <v>22</v>
      </c>
      <c r="B10" s="14" t="s">
        <v>23</v>
      </c>
      <c r="C10" s="12">
        <v>95.5</v>
      </c>
      <c r="D10" s="12">
        <f t="shared" si="0"/>
        <v>91.679999999999993</v>
      </c>
      <c r="E10" s="5"/>
      <c r="F10" s="5"/>
      <c r="G10" s="5">
        <f t="shared" si="1"/>
        <v>0</v>
      </c>
      <c r="H10" s="5">
        <f t="shared" si="2"/>
        <v>0</v>
      </c>
      <c r="I10" s="12">
        <f t="shared" si="3"/>
        <v>91.679999999999993</v>
      </c>
    </row>
    <row r="11" spans="1:9" s="13" customFormat="1" ht="15.75" x14ac:dyDescent="0.25">
      <c r="A11" s="5" t="s">
        <v>24</v>
      </c>
      <c r="B11" s="11" t="s">
        <v>25</v>
      </c>
      <c r="C11" s="12">
        <v>94.666600000000003</v>
      </c>
      <c r="D11" s="12">
        <f t="shared" si="0"/>
        <v>90.879936000000001</v>
      </c>
      <c r="E11" s="5">
        <v>20</v>
      </c>
      <c r="F11" s="5"/>
      <c r="G11" s="5">
        <f t="shared" si="1"/>
        <v>20</v>
      </c>
      <c r="H11" s="5">
        <f t="shared" si="2"/>
        <v>0.8</v>
      </c>
      <c r="I11" s="12">
        <f t="shared" si="3"/>
        <v>91.679935999999998</v>
      </c>
    </row>
    <row r="12" spans="1:9" s="13" customFormat="1" ht="15.75" x14ac:dyDescent="0.25">
      <c r="A12" s="5" t="s">
        <v>26</v>
      </c>
      <c r="B12" s="14" t="s">
        <v>27</v>
      </c>
      <c r="C12" s="12">
        <v>95.25</v>
      </c>
      <c r="D12" s="12">
        <f t="shared" si="0"/>
        <v>91.44</v>
      </c>
      <c r="E12" s="5"/>
      <c r="F12" s="5"/>
      <c r="G12" s="5">
        <f t="shared" si="1"/>
        <v>0</v>
      </c>
      <c r="H12" s="5">
        <f t="shared" si="2"/>
        <v>0</v>
      </c>
      <c r="I12" s="12">
        <f t="shared" si="3"/>
        <v>91.44</v>
      </c>
    </row>
    <row r="13" spans="1:9" s="13" customFormat="1" ht="15.75" x14ac:dyDescent="0.25">
      <c r="A13" s="5" t="s">
        <v>28</v>
      </c>
      <c r="B13" s="11" t="s">
        <v>29</v>
      </c>
      <c r="C13" s="12">
        <v>94.25</v>
      </c>
      <c r="D13" s="12">
        <f t="shared" si="0"/>
        <v>90.47999999999999</v>
      </c>
      <c r="E13" s="5">
        <v>20</v>
      </c>
      <c r="F13" s="5"/>
      <c r="G13" s="5">
        <f t="shared" si="1"/>
        <v>20</v>
      </c>
      <c r="H13" s="5">
        <f t="shared" si="2"/>
        <v>0.8</v>
      </c>
      <c r="I13" s="12">
        <f t="shared" si="3"/>
        <v>91.279999999999987</v>
      </c>
    </row>
    <row r="14" spans="1:9" s="13" customFormat="1" ht="15.75" x14ac:dyDescent="0.25">
      <c r="A14" s="5" t="s">
        <v>13</v>
      </c>
      <c r="B14" s="14" t="s">
        <v>30</v>
      </c>
      <c r="C14" s="12">
        <v>93.67</v>
      </c>
      <c r="D14" s="12">
        <f t="shared" si="0"/>
        <v>89.923199999999994</v>
      </c>
      <c r="E14" s="5">
        <v>20</v>
      </c>
      <c r="F14" s="5"/>
      <c r="G14" s="5">
        <f t="shared" si="1"/>
        <v>20</v>
      </c>
      <c r="H14" s="5">
        <f t="shared" si="2"/>
        <v>0.8</v>
      </c>
      <c r="I14" s="12">
        <f t="shared" si="3"/>
        <v>90.723199999999991</v>
      </c>
    </row>
    <row r="15" spans="1:9" s="13" customFormat="1" ht="15.75" x14ac:dyDescent="0.25">
      <c r="A15" s="5" t="s">
        <v>31</v>
      </c>
      <c r="B15" s="11" t="s">
        <v>32</v>
      </c>
      <c r="C15" s="12">
        <v>93.333299999999994</v>
      </c>
      <c r="D15" s="12">
        <f t="shared" si="0"/>
        <v>89.59996799999999</v>
      </c>
      <c r="E15" s="5">
        <v>20</v>
      </c>
      <c r="F15" s="5"/>
      <c r="G15" s="5">
        <f t="shared" si="1"/>
        <v>20</v>
      </c>
      <c r="H15" s="5">
        <f t="shared" si="2"/>
        <v>0.8</v>
      </c>
      <c r="I15" s="12">
        <f t="shared" si="3"/>
        <v>90.399967999999987</v>
      </c>
    </row>
    <row r="16" spans="1:9" s="13" customFormat="1" ht="15.75" x14ac:dyDescent="0.25">
      <c r="A16" s="5" t="s">
        <v>7</v>
      </c>
      <c r="B16" s="14" t="s">
        <v>33</v>
      </c>
      <c r="C16" s="12">
        <v>93.5</v>
      </c>
      <c r="D16" s="12">
        <f t="shared" si="0"/>
        <v>89.759999999999991</v>
      </c>
      <c r="E16" s="5"/>
      <c r="F16" s="5"/>
      <c r="G16" s="5">
        <f t="shared" si="1"/>
        <v>0</v>
      </c>
      <c r="H16" s="5">
        <f t="shared" si="2"/>
        <v>0</v>
      </c>
      <c r="I16" s="12">
        <f t="shared" si="3"/>
        <v>89.759999999999991</v>
      </c>
    </row>
    <row r="17" spans="1:9" s="13" customFormat="1" ht="14.25" customHeight="1" x14ac:dyDescent="0.25">
      <c r="A17" s="5" t="s">
        <v>34</v>
      </c>
      <c r="B17" s="14" t="s">
        <v>35</v>
      </c>
      <c r="C17" s="12">
        <v>92.333299999999994</v>
      </c>
      <c r="D17" s="12">
        <f t="shared" si="0"/>
        <v>88.639967999999996</v>
      </c>
      <c r="E17" s="5">
        <v>20</v>
      </c>
      <c r="F17" s="5"/>
      <c r="G17" s="5">
        <f t="shared" si="1"/>
        <v>20</v>
      </c>
      <c r="H17" s="5">
        <f t="shared" si="2"/>
        <v>0.8</v>
      </c>
      <c r="I17" s="12">
        <f t="shared" si="3"/>
        <v>89.439967999999993</v>
      </c>
    </row>
    <row r="18" spans="1:9" s="13" customFormat="1" ht="15.75" x14ac:dyDescent="0.25">
      <c r="A18" s="5" t="s">
        <v>36</v>
      </c>
      <c r="B18" s="14" t="s">
        <v>37</v>
      </c>
      <c r="C18" s="12">
        <v>92.333299999999994</v>
      </c>
      <c r="D18" s="12">
        <f t="shared" si="0"/>
        <v>88.639967999999996</v>
      </c>
      <c r="E18" s="5">
        <v>20</v>
      </c>
      <c r="F18" s="5"/>
      <c r="G18" s="5">
        <f t="shared" si="1"/>
        <v>20</v>
      </c>
      <c r="H18" s="5">
        <f t="shared" si="2"/>
        <v>0.8</v>
      </c>
      <c r="I18" s="12">
        <f t="shared" si="3"/>
        <v>89.439967999999993</v>
      </c>
    </row>
    <row r="19" spans="1:9" s="13" customFormat="1" ht="15.75" x14ac:dyDescent="0.25">
      <c r="A19" s="5" t="s">
        <v>38</v>
      </c>
      <c r="B19" s="11" t="s">
        <v>39</v>
      </c>
      <c r="C19" s="12">
        <v>92.333299999999994</v>
      </c>
      <c r="D19" s="12">
        <f t="shared" si="0"/>
        <v>88.639967999999996</v>
      </c>
      <c r="E19" s="5">
        <v>20</v>
      </c>
      <c r="F19" s="5"/>
      <c r="G19" s="5">
        <f t="shared" si="1"/>
        <v>20</v>
      </c>
      <c r="H19" s="5">
        <f t="shared" si="2"/>
        <v>0.8</v>
      </c>
      <c r="I19" s="12">
        <f t="shared" si="3"/>
        <v>89.439967999999993</v>
      </c>
    </row>
    <row r="20" spans="1:9" s="13" customFormat="1" ht="15.75" x14ac:dyDescent="0.25">
      <c r="A20" s="5" t="s">
        <v>40</v>
      </c>
      <c r="B20" s="14" t="s">
        <v>41</v>
      </c>
      <c r="C20" s="12">
        <v>91</v>
      </c>
      <c r="D20" s="12">
        <f t="shared" si="0"/>
        <v>87.36</v>
      </c>
      <c r="E20" s="5">
        <v>50</v>
      </c>
      <c r="F20" s="5"/>
      <c r="G20" s="5">
        <f t="shared" si="1"/>
        <v>50</v>
      </c>
      <c r="H20" s="5">
        <f t="shared" si="2"/>
        <v>2</v>
      </c>
      <c r="I20" s="12">
        <f t="shared" si="3"/>
        <v>89.36</v>
      </c>
    </row>
    <row r="21" spans="1:9" s="13" customFormat="1" ht="15.75" x14ac:dyDescent="0.25">
      <c r="A21" s="5" t="s">
        <v>28</v>
      </c>
      <c r="B21" s="11" t="s">
        <v>42</v>
      </c>
      <c r="C21" s="12">
        <v>92.75</v>
      </c>
      <c r="D21" s="12">
        <f t="shared" si="0"/>
        <v>89.039999999999992</v>
      </c>
      <c r="E21" s="5"/>
      <c r="F21" s="5"/>
      <c r="G21" s="5">
        <f t="shared" si="1"/>
        <v>0</v>
      </c>
      <c r="H21" s="5">
        <f t="shared" si="2"/>
        <v>0</v>
      </c>
      <c r="I21" s="12">
        <f t="shared" si="3"/>
        <v>89.039999999999992</v>
      </c>
    </row>
    <row r="22" spans="1:9" s="13" customFormat="1" ht="15.75" x14ac:dyDescent="0.25">
      <c r="A22" s="5" t="s">
        <v>43</v>
      </c>
      <c r="B22" s="14" t="s">
        <v>44</v>
      </c>
      <c r="C22" s="12">
        <v>91</v>
      </c>
      <c r="D22" s="12">
        <f t="shared" si="0"/>
        <v>87.36</v>
      </c>
      <c r="E22" s="5">
        <v>40</v>
      </c>
      <c r="F22" s="5"/>
      <c r="G22" s="5">
        <f t="shared" si="1"/>
        <v>40</v>
      </c>
      <c r="H22" s="5">
        <f t="shared" si="2"/>
        <v>1.6</v>
      </c>
      <c r="I22" s="12">
        <f t="shared" si="3"/>
        <v>88.96</v>
      </c>
    </row>
    <row r="23" spans="1:9" s="13" customFormat="1" ht="15.75" x14ac:dyDescent="0.25">
      <c r="A23" s="5" t="s">
        <v>9</v>
      </c>
      <c r="B23" s="14" t="s">
        <v>45</v>
      </c>
      <c r="C23" s="12">
        <v>92.666600000000003</v>
      </c>
      <c r="D23" s="12">
        <f t="shared" si="0"/>
        <v>88.959935999999999</v>
      </c>
      <c r="E23" s="5"/>
      <c r="F23" s="5"/>
      <c r="G23" s="5">
        <f t="shared" si="1"/>
        <v>0</v>
      </c>
      <c r="H23" s="5">
        <f t="shared" si="2"/>
        <v>0</v>
      </c>
      <c r="I23" s="12">
        <f t="shared" si="3"/>
        <v>88.959935999999999</v>
      </c>
    </row>
    <row r="24" spans="1:9" s="13" customFormat="1" ht="15.75" x14ac:dyDescent="0.25">
      <c r="A24" s="5" t="s">
        <v>26</v>
      </c>
      <c r="B24" s="14" t="s">
        <v>46</v>
      </c>
      <c r="C24" s="12">
        <v>91.75</v>
      </c>
      <c r="D24" s="12">
        <f t="shared" si="0"/>
        <v>88.08</v>
      </c>
      <c r="E24" s="5">
        <v>20</v>
      </c>
      <c r="F24" s="5"/>
      <c r="G24" s="5">
        <f t="shared" si="1"/>
        <v>20</v>
      </c>
      <c r="H24" s="5">
        <f t="shared" si="2"/>
        <v>0.8</v>
      </c>
      <c r="I24" s="12">
        <f t="shared" si="3"/>
        <v>88.88</v>
      </c>
    </row>
    <row r="25" spans="1:9" s="13" customFormat="1" ht="15.75" x14ac:dyDescent="0.25">
      <c r="A25" s="5" t="s">
        <v>47</v>
      </c>
      <c r="B25" s="14" t="s">
        <v>48</v>
      </c>
      <c r="C25" s="12">
        <v>91.333299999999994</v>
      </c>
      <c r="D25" s="12">
        <f t="shared" si="0"/>
        <v>87.679967999999988</v>
      </c>
      <c r="E25" s="5">
        <v>20</v>
      </c>
      <c r="F25" s="5"/>
      <c r="G25" s="5">
        <f t="shared" si="1"/>
        <v>20</v>
      </c>
      <c r="H25" s="5">
        <f t="shared" si="2"/>
        <v>0.8</v>
      </c>
      <c r="I25" s="12">
        <f t="shared" si="3"/>
        <v>88.479967999999985</v>
      </c>
    </row>
    <row r="26" spans="1:9" s="13" customFormat="1" ht="15.75" x14ac:dyDescent="0.25">
      <c r="A26" s="5" t="s">
        <v>49</v>
      </c>
      <c r="B26" s="14" t="s">
        <v>50</v>
      </c>
      <c r="C26" s="12">
        <v>92</v>
      </c>
      <c r="D26" s="12">
        <f t="shared" si="0"/>
        <v>88.32</v>
      </c>
      <c r="E26" s="5"/>
      <c r="F26" s="5"/>
      <c r="G26" s="5">
        <f t="shared" si="1"/>
        <v>0</v>
      </c>
      <c r="H26" s="5">
        <f t="shared" si="2"/>
        <v>0</v>
      </c>
      <c r="I26" s="12">
        <f t="shared" si="3"/>
        <v>88.32</v>
      </c>
    </row>
    <row r="27" spans="1:9" s="13" customFormat="1" ht="15.75" x14ac:dyDescent="0.25">
      <c r="A27" s="5" t="s">
        <v>51</v>
      </c>
      <c r="B27" s="11" t="s">
        <v>52</v>
      </c>
      <c r="C27" s="12">
        <v>92</v>
      </c>
      <c r="D27" s="12">
        <f t="shared" si="0"/>
        <v>88.32</v>
      </c>
      <c r="E27" s="5"/>
      <c r="F27" s="5"/>
      <c r="G27" s="5">
        <f t="shared" si="1"/>
        <v>0</v>
      </c>
      <c r="H27" s="5">
        <f t="shared" si="2"/>
        <v>0</v>
      </c>
      <c r="I27" s="12">
        <f t="shared" si="3"/>
        <v>88.32</v>
      </c>
    </row>
    <row r="28" spans="1:9" s="13" customFormat="1" ht="15.75" x14ac:dyDescent="0.25">
      <c r="A28" s="5" t="s">
        <v>53</v>
      </c>
      <c r="B28" s="14" t="s">
        <v>54</v>
      </c>
      <c r="C28" s="12">
        <v>91</v>
      </c>
      <c r="D28" s="12">
        <f t="shared" si="0"/>
        <v>87.36</v>
      </c>
      <c r="E28" s="5">
        <v>20</v>
      </c>
      <c r="F28" s="5"/>
      <c r="G28" s="5">
        <f t="shared" si="1"/>
        <v>20</v>
      </c>
      <c r="H28" s="5">
        <f t="shared" si="2"/>
        <v>0.8</v>
      </c>
      <c r="I28" s="12">
        <f t="shared" si="3"/>
        <v>88.16</v>
      </c>
    </row>
    <row r="29" spans="1:9" s="13" customFormat="1" ht="15.75" x14ac:dyDescent="0.25">
      <c r="A29" s="5" t="s">
        <v>55</v>
      </c>
      <c r="B29" s="14" t="s">
        <v>56</v>
      </c>
      <c r="C29" s="12">
        <v>91.5</v>
      </c>
      <c r="D29" s="12">
        <f t="shared" si="0"/>
        <v>87.84</v>
      </c>
      <c r="E29" s="5"/>
      <c r="F29" s="5"/>
      <c r="G29" s="5">
        <f t="shared" si="1"/>
        <v>0</v>
      </c>
      <c r="H29" s="5">
        <f t="shared" si="2"/>
        <v>0</v>
      </c>
      <c r="I29" s="12">
        <f t="shared" si="3"/>
        <v>87.84</v>
      </c>
    </row>
    <row r="30" spans="1:9" s="13" customFormat="1" ht="15.75" x14ac:dyDescent="0.25">
      <c r="A30" s="5" t="s">
        <v>57</v>
      </c>
      <c r="B30" s="14" t="s">
        <v>58</v>
      </c>
      <c r="C30" s="12">
        <v>90.666600000000003</v>
      </c>
      <c r="D30" s="12">
        <f t="shared" si="0"/>
        <v>87.039935999999997</v>
      </c>
      <c r="E30" s="5">
        <v>20</v>
      </c>
      <c r="F30" s="5"/>
      <c r="G30" s="5">
        <f t="shared" si="1"/>
        <v>20</v>
      </c>
      <c r="H30" s="5">
        <f t="shared" si="2"/>
        <v>0.8</v>
      </c>
      <c r="I30" s="12">
        <f t="shared" si="3"/>
        <v>87.839935999999994</v>
      </c>
    </row>
    <row r="31" spans="1:9" s="13" customFormat="1" ht="15.75" x14ac:dyDescent="0.25">
      <c r="A31" s="5" t="s">
        <v>59</v>
      </c>
      <c r="B31" s="14" t="s">
        <v>60</v>
      </c>
      <c r="C31" s="12">
        <v>91.333299999999994</v>
      </c>
      <c r="D31" s="12">
        <f t="shared" si="0"/>
        <v>87.679967999999988</v>
      </c>
      <c r="E31" s="5"/>
      <c r="F31" s="5"/>
      <c r="G31" s="5">
        <f t="shared" si="1"/>
        <v>0</v>
      </c>
      <c r="H31" s="5">
        <f t="shared" si="2"/>
        <v>0</v>
      </c>
      <c r="I31" s="12">
        <f t="shared" si="3"/>
        <v>87.679967999999988</v>
      </c>
    </row>
    <row r="32" spans="1:9" s="13" customFormat="1" ht="15.75" x14ac:dyDescent="0.25">
      <c r="A32" s="5" t="s">
        <v>61</v>
      </c>
      <c r="B32" s="11" t="s">
        <v>62</v>
      </c>
      <c r="C32" s="12">
        <v>91.333299999999994</v>
      </c>
      <c r="D32" s="12">
        <f t="shared" si="0"/>
        <v>87.679967999999988</v>
      </c>
      <c r="E32" s="5"/>
      <c r="F32" s="5"/>
      <c r="G32" s="5">
        <f t="shared" si="1"/>
        <v>0</v>
      </c>
      <c r="H32" s="5">
        <f t="shared" si="2"/>
        <v>0</v>
      </c>
      <c r="I32" s="12">
        <f t="shared" si="3"/>
        <v>87.679967999999988</v>
      </c>
    </row>
    <row r="33" spans="1:9" s="13" customFormat="1" ht="15.75" x14ac:dyDescent="0.25">
      <c r="A33" s="5" t="s">
        <v>19</v>
      </c>
      <c r="B33" s="11" t="s">
        <v>63</v>
      </c>
      <c r="C33" s="12">
        <v>91.333299999999994</v>
      </c>
      <c r="D33" s="12">
        <f t="shared" si="0"/>
        <v>87.679967999999988</v>
      </c>
      <c r="E33" s="5"/>
      <c r="F33" s="5"/>
      <c r="G33" s="5">
        <f t="shared" si="1"/>
        <v>0</v>
      </c>
      <c r="H33" s="5">
        <f t="shared" si="2"/>
        <v>0</v>
      </c>
      <c r="I33" s="12">
        <f t="shared" si="3"/>
        <v>87.679967999999988</v>
      </c>
    </row>
    <row r="34" spans="1:9" s="13" customFormat="1" ht="15.75" x14ac:dyDescent="0.25">
      <c r="A34" s="5" t="s">
        <v>38</v>
      </c>
      <c r="B34" s="11" t="s">
        <v>64</v>
      </c>
      <c r="C34" s="12">
        <v>91.333299999999994</v>
      </c>
      <c r="D34" s="12">
        <f t="shared" si="0"/>
        <v>87.679967999999988</v>
      </c>
      <c r="E34" s="5"/>
      <c r="F34" s="5"/>
      <c r="G34" s="5">
        <f t="shared" si="1"/>
        <v>0</v>
      </c>
      <c r="H34" s="5">
        <f t="shared" si="2"/>
        <v>0</v>
      </c>
      <c r="I34" s="12">
        <f t="shared" si="3"/>
        <v>87.679967999999988</v>
      </c>
    </row>
    <row r="35" spans="1:9" s="13" customFormat="1" ht="15.75" x14ac:dyDescent="0.25">
      <c r="A35" s="5" t="s">
        <v>7</v>
      </c>
      <c r="B35" s="14" t="s">
        <v>65</v>
      </c>
      <c r="C35" s="12">
        <v>91</v>
      </c>
      <c r="D35" s="12">
        <f t="shared" si="0"/>
        <v>87.36</v>
      </c>
      <c r="E35" s="5"/>
      <c r="F35" s="5"/>
      <c r="G35" s="5">
        <f t="shared" si="1"/>
        <v>0</v>
      </c>
      <c r="H35" s="5">
        <f t="shared" si="2"/>
        <v>0</v>
      </c>
      <c r="I35" s="12">
        <f t="shared" si="3"/>
        <v>87.36</v>
      </c>
    </row>
    <row r="36" spans="1:9" s="13" customFormat="1" ht="15.75" x14ac:dyDescent="0.25">
      <c r="A36" s="5" t="s">
        <v>59</v>
      </c>
      <c r="B36" s="14" t="s">
        <v>66</v>
      </c>
      <c r="C36" s="12">
        <v>90.666600000000003</v>
      </c>
      <c r="D36" s="12">
        <f t="shared" si="0"/>
        <v>87.039935999999997</v>
      </c>
      <c r="E36" s="5"/>
      <c r="F36" s="5"/>
      <c r="G36" s="5">
        <f t="shared" si="1"/>
        <v>0</v>
      </c>
      <c r="H36" s="5">
        <f t="shared" si="2"/>
        <v>0</v>
      </c>
      <c r="I36" s="12">
        <f t="shared" si="3"/>
        <v>87.039935999999997</v>
      </c>
    </row>
    <row r="37" spans="1:9" s="13" customFormat="1" ht="15.75" x14ac:dyDescent="0.25">
      <c r="A37" s="5" t="s">
        <v>67</v>
      </c>
      <c r="B37" s="14" t="s">
        <v>68</v>
      </c>
      <c r="C37" s="12">
        <v>90</v>
      </c>
      <c r="D37" s="12">
        <f t="shared" si="0"/>
        <v>86.399999999999991</v>
      </c>
      <c r="E37" s="5"/>
      <c r="F37" s="5"/>
      <c r="G37" s="5">
        <f t="shared" si="1"/>
        <v>0</v>
      </c>
      <c r="H37" s="5">
        <f t="shared" si="2"/>
        <v>0</v>
      </c>
      <c r="I37" s="12">
        <f t="shared" si="3"/>
        <v>86.399999999999991</v>
      </c>
    </row>
    <row r="38" spans="1:9" s="13" customFormat="1" ht="15.75" x14ac:dyDescent="0.25">
      <c r="A38" s="5" t="s">
        <v>69</v>
      </c>
      <c r="B38" s="11" t="s">
        <v>70</v>
      </c>
      <c r="C38" s="12">
        <v>90</v>
      </c>
      <c r="D38" s="12">
        <f t="shared" si="0"/>
        <v>86.399999999999991</v>
      </c>
      <c r="E38" s="5"/>
      <c r="F38" s="5"/>
      <c r="G38" s="5">
        <f t="shared" si="1"/>
        <v>0</v>
      </c>
      <c r="H38" s="5">
        <f t="shared" si="2"/>
        <v>0</v>
      </c>
      <c r="I38" s="12">
        <f t="shared" si="3"/>
        <v>86.399999999999991</v>
      </c>
    </row>
    <row r="39" spans="1:9" s="13" customFormat="1" ht="15.75" x14ac:dyDescent="0.25">
      <c r="A39" s="5" t="s">
        <v>13</v>
      </c>
      <c r="B39" s="14" t="s">
        <v>71</v>
      </c>
      <c r="C39" s="12">
        <v>90</v>
      </c>
      <c r="D39" s="12">
        <f t="shared" si="0"/>
        <v>86.399999999999991</v>
      </c>
      <c r="E39" s="5"/>
      <c r="F39" s="5"/>
      <c r="G39" s="5">
        <f t="shared" si="1"/>
        <v>0</v>
      </c>
      <c r="H39" s="5">
        <f t="shared" si="2"/>
        <v>0</v>
      </c>
      <c r="I39" s="12">
        <f t="shared" si="3"/>
        <v>86.399999999999991</v>
      </c>
    </row>
    <row r="40" spans="1:9" s="13" customFormat="1" ht="15.75" x14ac:dyDescent="0.25">
      <c r="A40" s="5" t="s">
        <v>24</v>
      </c>
      <c r="B40" s="11" t="s">
        <v>72</v>
      </c>
      <c r="C40" s="12">
        <v>89.666600000000003</v>
      </c>
      <c r="D40" s="12">
        <f t="shared" si="0"/>
        <v>86.079936000000004</v>
      </c>
      <c r="E40" s="5"/>
      <c r="F40" s="5"/>
      <c r="G40" s="5">
        <f t="shared" si="1"/>
        <v>0</v>
      </c>
      <c r="H40" s="5">
        <f t="shared" si="2"/>
        <v>0</v>
      </c>
      <c r="I40" s="12">
        <f t="shared" si="3"/>
        <v>86.079936000000004</v>
      </c>
    </row>
    <row r="41" spans="1:9" s="13" customFormat="1" ht="15.75" x14ac:dyDescent="0.25">
      <c r="A41" s="5" t="s">
        <v>26</v>
      </c>
      <c r="B41" s="14" t="s">
        <v>73</v>
      </c>
      <c r="C41" s="12">
        <v>89.25</v>
      </c>
      <c r="D41" s="12">
        <f t="shared" si="0"/>
        <v>85.679999999999993</v>
      </c>
      <c r="E41" s="5"/>
      <c r="F41" s="5"/>
      <c r="G41" s="5">
        <f t="shared" si="1"/>
        <v>0</v>
      </c>
      <c r="H41" s="5">
        <f t="shared" si="2"/>
        <v>0</v>
      </c>
      <c r="I41" s="12">
        <f t="shared" si="3"/>
        <v>85.679999999999993</v>
      </c>
    </row>
    <row r="42" spans="1:9" s="13" customFormat="1" ht="15.75" x14ac:dyDescent="0.25">
      <c r="A42" s="5" t="s">
        <v>26</v>
      </c>
      <c r="B42" s="14" t="s">
        <v>74</v>
      </c>
      <c r="C42" s="12">
        <v>89</v>
      </c>
      <c r="D42" s="12">
        <f t="shared" si="0"/>
        <v>85.44</v>
      </c>
      <c r="E42" s="5"/>
      <c r="F42" s="5"/>
      <c r="G42" s="5">
        <f t="shared" si="1"/>
        <v>0</v>
      </c>
      <c r="H42" s="5">
        <f t="shared" si="2"/>
        <v>0</v>
      </c>
      <c r="I42" s="12">
        <f t="shared" si="3"/>
        <v>85.44</v>
      </c>
    </row>
    <row r="43" spans="1:9" s="13" customFormat="1" ht="15.75" x14ac:dyDescent="0.25">
      <c r="A43" s="5" t="s">
        <v>75</v>
      </c>
      <c r="B43" s="14" t="s">
        <v>76</v>
      </c>
      <c r="C43" s="12">
        <v>88.75</v>
      </c>
      <c r="D43" s="12">
        <f t="shared" si="0"/>
        <v>85.2</v>
      </c>
      <c r="E43" s="5"/>
      <c r="F43" s="5"/>
      <c r="G43" s="5">
        <f t="shared" si="1"/>
        <v>0</v>
      </c>
      <c r="H43" s="5">
        <f t="shared" si="2"/>
        <v>0</v>
      </c>
      <c r="I43" s="12">
        <f t="shared" si="3"/>
        <v>85.2</v>
      </c>
    </row>
    <row r="44" spans="1:9" s="13" customFormat="1" ht="15.75" x14ac:dyDescent="0.25">
      <c r="A44" s="5" t="s">
        <v>13</v>
      </c>
      <c r="B44" s="14" t="s">
        <v>77</v>
      </c>
      <c r="C44" s="12">
        <v>88</v>
      </c>
      <c r="D44" s="12">
        <f t="shared" si="0"/>
        <v>84.47999999999999</v>
      </c>
      <c r="E44" s="5"/>
      <c r="F44" s="5"/>
      <c r="G44" s="5">
        <f t="shared" si="1"/>
        <v>0</v>
      </c>
      <c r="H44" s="5">
        <f t="shared" si="2"/>
        <v>0</v>
      </c>
      <c r="I44" s="12">
        <f t="shared" si="3"/>
        <v>84.47999999999999</v>
      </c>
    </row>
    <row r="45" spans="1:9" s="13" customFormat="1" ht="15.75" x14ac:dyDescent="0.25">
      <c r="A45" s="5" t="s">
        <v>55</v>
      </c>
      <c r="B45" s="14" t="s">
        <v>78</v>
      </c>
      <c r="C45" s="12">
        <v>87</v>
      </c>
      <c r="D45" s="12">
        <f t="shared" si="0"/>
        <v>83.52</v>
      </c>
      <c r="E45" s="5">
        <v>20</v>
      </c>
      <c r="F45" s="5"/>
      <c r="G45" s="5">
        <f t="shared" si="1"/>
        <v>20</v>
      </c>
      <c r="H45" s="5">
        <f t="shared" si="2"/>
        <v>0.8</v>
      </c>
      <c r="I45" s="12">
        <f t="shared" si="3"/>
        <v>84.32</v>
      </c>
    </row>
    <row r="46" spans="1:9" s="13" customFormat="1" ht="15.75" x14ac:dyDescent="0.25">
      <c r="A46" s="5" t="s">
        <v>79</v>
      </c>
      <c r="B46" s="14" t="s">
        <v>80</v>
      </c>
      <c r="C46" s="12">
        <v>87</v>
      </c>
      <c r="D46" s="12">
        <f t="shared" si="0"/>
        <v>83.52</v>
      </c>
      <c r="E46" s="5"/>
      <c r="F46" s="5"/>
      <c r="G46" s="5">
        <f t="shared" si="1"/>
        <v>0</v>
      </c>
      <c r="H46" s="5">
        <f t="shared" si="2"/>
        <v>0</v>
      </c>
      <c r="I46" s="12">
        <f t="shared" si="3"/>
        <v>83.52</v>
      </c>
    </row>
    <row r="47" spans="1:9" s="13" customFormat="1" ht="15.75" x14ac:dyDescent="0.25">
      <c r="A47" s="5" t="s">
        <v>13</v>
      </c>
      <c r="B47" s="14" t="s">
        <v>81</v>
      </c>
      <c r="C47" s="12">
        <v>87</v>
      </c>
      <c r="D47" s="12">
        <f t="shared" si="0"/>
        <v>83.52</v>
      </c>
      <c r="E47" s="5"/>
      <c r="F47" s="5"/>
      <c r="G47" s="5">
        <f t="shared" si="1"/>
        <v>0</v>
      </c>
      <c r="H47" s="5">
        <f t="shared" si="2"/>
        <v>0</v>
      </c>
      <c r="I47" s="12">
        <f t="shared" si="3"/>
        <v>83.52</v>
      </c>
    </row>
    <row r="48" spans="1:9" s="13" customFormat="1" ht="15.75" x14ac:dyDescent="0.25">
      <c r="A48" s="5" t="s">
        <v>82</v>
      </c>
      <c r="B48" s="14" t="s">
        <v>83</v>
      </c>
      <c r="C48" s="12">
        <v>86</v>
      </c>
      <c r="D48" s="12">
        <f t="shared" si="0"/>
        <v>82.56</v>
      </c>
      <c r="E48" s="5">
        <v>20</v>
      </c>
      <c r="F48" s="5"/>
      <c r="G48" s="5">
        <f t="shared" si="1"/>
        <v>20</v>
      </c>
      <c r="H48" s="5">
        <f t="shared" si="2"/>
        <v>0.8</v>
      </c>
      <c r="I48" s="12">
        <f t="shared" si="3"/>
        <v>83.36</v>
      </c>
    </row>
    <row r="49" spans="1:9" s="13" customFormat="1" ht="15.75" x14ac:dyDescent="0.25">
      <c r="A49" s="5" t="s">
        <v>13</v>
      </c>
      <c r="B49" s="14" t="s">
        <v>84</v>
      </c>
      <c r="C49" s="12">
        <v>86.666659999999993</v>
      </c>
      <c r="D49" s="12">
        <f t="shared" si="0"/>
        <v>83.199993599999985</v>
      </c>
      <c r="E49" s="5"/>
      <c r="F49" s="5"/>
      <c r="G49" s="5">
        <f t="shared" si="1"/>
        <v>0</v>
      </c>
      <c r="H49" s="5">
        <f t="shared" si="2"/>
        <v>0</v>
      </c>
      <c r="I49" s="12">
        <f t="shared" si="3"/>
        <v>83.199993599999985</v>
      </c>
    </row>
    <row r="50" spans="1:9" s="13" customFormat="1" ht="15.75" x14ac:dyDescent="0.25">
      <c r="A50" s="5" t="s">
        <v>15</v>
      </c>
      <c r="B50" s="11" t="s">
        <v>85</v>
      </c>
      <c r="C50" s="12">
        <v>86.25</v>
      </c>
      <c r="D50" s="12">
        <f t="shared" si="0"/>
        <v>82.8</v>
      </c>
      <c r="E50" s="5"/>
      <c r="F50" s="5"/>
      <c r="G50" s="5">
        <f t="shared" si="1"/>
        <v>0</v>
      </c>
      <c r="H50" s="5">
        <f t="shared" si="2"/>
        <v>0</v>
      </c>
      <c r="I50" s="12">
        <f t="shared" si="3"/>
        <v>82.8</v>
      </c>
    </row>
    <row r="51" spans="1:9" s="13" customFormat="1" ht="15.75" x14ac:dyDescent="0.25">
      <c r="A51" s="5" t="s">
        <v>28</v>
      </c>
      <c r="B51" s="11" t="s">
        <v>86</v>
      </c>
      <c r="C51" s="12">
        <v>86</v>
      </c>
      <c r="D51" s="12">
        <f t="shared" si="0"/>
        <v>82.56</v>
      </c>
      <c r="E51" s="5"/>
      <c r="F51" s="5"/>
      <c r="G51" s="5">
        <f t="shared" si="1"/>
        <v>0</v>
      </c>
      <c r="H51" s="5">
        <f t="shared" si="2"/>
        <v>0</v>
      </c>
      <c r="I51" s="12">
        <f t="shared" si="3"/>
        <v>82.56</v>
      </c>
    </row>
    <row r="52" spans="1:9" s="13" customFormat="1" ht="15.75" x14ac:dyDescent="0.25">
      <c r="A52" s="5" t="s">
        <v>13</v>
      </c>
      <c r="B52" s="14" t="s">
        <v>87</v>
      </c>
      <c r="C52" s="12">
        <v>86</v>
      </c>
      <c r="D52" s="12">
        <f t="shared" si="0"/>
        <v>82.56</v>
      </c>
      <c r="E52" s="5"/>
      <c r="F52" s="5"/>
      <c r="G52" s="5">
        <f t="shared" si="1"/>
        <v>0</v>
      </c>
      <c r="H52" s="5">
        <f t="shared" si="2"/>
        <v>0</v>
      </c>
      <c r="I52" s="12">
        <f t="shared" si="3"/>
        <v>82.56</v>
      </c>
    </row>
    <row r="53" spans="1:9" s="13" customFormat="1" ht="15.75" x14ac:dyDescent="0.25">
      <c r="A53" s="5" t="s">
        <v>88</v>
      </c>
      <c r="B53" s="14" t="s">
        <v>89</v>
      </c>
      <c r="C53" s="12">
        <v>85.5</v>
      </c>
      <c r="D53" s="12">
        <f t="shared" si="0"/>
        <v>82.08</v>
      </c>
      <c r="E53" s="5"/>
      <c r="F53" s="5"/>
      <c r="G53" s="5">
        <f t="shared" si="1"/>
        <v>0</v>
      </c>
      <c r="H53" s="5">
        <f t="shared" si="2"/>
        <v>0</v>
      </c>
      <c r="I53" s="12">
        <f t="shared" si="3"/>
        <v>82.08</v>
      </c>
    </row>
    <row r="54" spans="1:9" s="13" customFormat="1" ht="15.75" x14ac:dyDescent="0.25">
      <c r="A54" s="5" t="s">
        <v>34</v>
      </c>
      <c r="B54" s="14" t="s">
        <v>90</v>
      </c>
      <c r="C54" s="12">
        <v>85</v>
      </c>
      <c r="D54" s="12">
        <f t="shared" si="0"/>
        <v>81.599999999999994</v>
      </c>
      <c r="E54" s="5"/>
      <c r="F54" s="5"/>
      <c r="G54" s="5">
        <f t="shared" si="1"/>
        <v>0</v>
      </c>
      <c r="H54" s="5">
        <f t="shared" si="2"/>
        <v>0</v>
      </c>
      <c r="I54" s="12">
        <f t="shared" si="3"/>
        <v>81.599999999999994</v>
      </c>
    </row>
    <row r="55" spans="1:9" s="13" customFormat="1" ht="15.75" x14ac:dyDescent="0.25">
      <c r="A55" s="5" t="s">
        <v>31</v>
      </c>
      <c r="B55" s="14" t="s">
        <v>91</v>
      </c>
      <c r="C55" s="12">
        <v>84</v>
      </c>
      <c r="D55" s="12">
        <f t="shared" si="0"/>
        <v>80.64</v>
      </c>
      <c r="E55" s="5"/>
      <c r="F55" s="5"/>
      <c r="G55" s="5">
        <f t="shared" si="1"/>
        <v>0</v>
      </c>
      <c r="H55" s="5">
        <f t="shared" si="2"/>
        <v>0</v>
      </c>
      <c r="I55" s="12">
        <f t="shared" si="3"/>
        <v>80.64</v>
      </c>
    </row>
    <row r="56" spans="1:9" s="13" customFormat="1" ht="15.75" x14ac:dyDescent="0.25">
      <c r="A56" s="5" t="s">
        <v>34</v>
      </c>
      <c r="B56" s="14" t="s">
        <v>92</v>
      </c>
      <c r="C56" s="12">
        <v>83.666600000000003</v>
      </c>
      <c r="D56" s="12">
        <f t="shared" si="0"/>
        <v>80.319935999999998</v>
      </c>
      <c r="E56" s="5"/>
      <c r="F56" s="5"/>
      <c r="G56" s="5">
        <f t="shared" si="1"/>
        <v>0</v>
      </c>
      <c r="H56" s="5">
        <f t="shared" si="2"/>
        <v>0</v>
      </c>
      <c r="I56" s="12">
        <f t="shared" si="3"/>
        <v>80.319935999999998</v>
      </c>
    </row>
    <row r="57" spans="1:9" s="13" customFormat="1" ht="15.75" x14ac:dyDescent="0.25">
      <c r="A57" s="5" t="s">
        <v>93</v>
      </c>
      <c r="B57" s="14" t="s">
        <v>94</v>
      </c>
      <c r="C57" s="12">
        <v>83</v>
      </c>
      <c r="D57" s="12">
        <f t="shared" si="0"/>
        <v>79.679999999999993</v>
      </c>
      <c r="E57" s="5"/>
      <c r="F57" s="5"/>
      <c r="G57" s="5">
        <f t="shared" si="1"/>
        <v>0</v>
      </c>
      <c r="H57" s="5">
        <f t="shared" si="2"/>
        <v>0</v>
      </c>
      <c r="I57" s="12">
        <f t="shared" si="3"/>
        <v>79.679999999999993</v>
      </c>
    </row>
    <row r="58" spans="1:9" s="13" customFormat="1" ht="15.75" x14ac:dyDescent="0.25">
      <c r="A58" s="5" t="s">
        <v>40</v>
      </c>
      <c r="B58" s="14" t="s">
        <v>95</v>
      </c>
      <c r="C58" s="12">
        <v>83</v>
      </c>
      <c r="D58" s="12">
        <f t="shared" si="0"/>
        <v>79.679999999999993</v>
      </c>
      <c r="E58" s="5"/>
      <c r="F58" s="5"/>
      <c r="G58" s="5">
        <f t="shared" si="1"/>
        <v>0</v>
      </c>
      <c r="H58" s="5">
        <f t="shared" si="2"/>
        <v>0</v>
      </c>
      <c r="I58" s="12">
        <f t="shared" si="3"/>
        <v>79.679999999999993</v>
      </c>
    </row>
    <row r="59" spans="1:9" s="13" customFormat="1" ht="15.75" x14ac:dyDescent="0.25">
      <c r="A59" s="5" t="s">
        <v>7</v>
      </c>
      <c r="B59" s="14" t="s">
        <v>96</v>
      </c>
      <c r="C59" s="12">
        <v>83</v>
      </c>
      <c r="D59" s="12">
        <f t="shared" si="0"/>
        <v>79.679999999999993</v>
      </c>
      <c r="E59" s="5"/>
      <c r="F59" s="5"/>
      <c r="G59" s="5">
        <f t="shared" si="1"/>
        <v>0</v>
      </c>
      <c r="H59" s="5">
        <f t="shared" si="2"/>
        <v>0</v>
      </c>
      <c r="I59" s="12">
        <f t="shared" si="3"/>
        <v>79.679999999999993</v>
      </c>
    </row>
    <row r="60" spans="1:9" s="13" customFormat="1" ht="15.75" x14ac:dyDescent="0.25">
      <c r="A60" s="5" t="s">
        <v>26</v>
      </c>
      <c r="B60" s="14" t="s">
        <v>97</v>
      </c>
      <c r="C60" s="12">
        <v>81.25</v>
      </c>
      <c r="D60" s="12">
        <f t="shared" si="0"/>
        <v>78</v>
      </c>
      <c r="E60" s="5"/>
      <c r="F60" s="5"/>
      <c r="G60" s="5">
        <f t="shared" si="1"/>
        <v>0</v>
      </c>
      <c r="H60" s="5">
        <f t="shared" si="2"/>
        <v>0</v>
      </c>
      <c r="I60" s="12">
        <f t="shared" si="3"/>
        <v>78</v>
      </c>
    </row>
    <row r="61" spans="1:9" s="13" customFormat="1" ht="15.75" x14ac:dyDescent="0.25">
      <c r="A61" s="5" t="s">
        <v>31</v>
      </c>
      <c r="B61" s="11" t="s">
        <v>98</v>
      </c>
      <c r="C61" s="12">
        <v>79</v>
      </c>
      <c r="D61" s="12">
        <f t="shared" si="0"/>
        <v>75.84</v>
      </c>
      <c r="E61" s="5"/>
      <c r="F61" s="5"/>
      <c r="G61" s="5">
        <f t="shared" si="1"/>
        <v>0</v>
      </c>
      <c r="H61" s="5">
        <f t="shared" si="2"/>
        <v>0</v>
      </c>
      <c r="I61" s="12">
        <f t="shared" si="3"/>
        <v>75.84</v>
      </c>
    </row>
    <row r="62" spans="1:9" s="13" customFormat="1" ht="15.75" x14ac:dyDescent="0.25">
      <c r="A62" s="5" t="s">
        <v>93</v>
      </c>
      <c r="B62" s="14" t="s">
        <v>99</v>
      </c>
      <c r="C62" s="12">
        <v>78</v>
      </c>
      <c r="D62" s="12">
        <f t="shared" si="0"/>
        <v>74.88</v>
      </c>
      <c r="E62" s="5"/>
      <c r="F62" s="5"/>
      <c r="G62" s="5">
        <f t="shared" si="1"/>
        <v>0</v>
      </c>
      <c r="H62" s="5">
        <f t="shared" si="2"/>
        <v>0</v>
      </c>
      <c r="I62" s="12">
        <f t="shared" si="3"/>
        <v>74.88</v>
      </c>
    </row>
    <row r="63" spans="1:9" s="13" customFormat="1" ht="15.75" x14ac:dyDescent="0.25">
      <c r="A63" s="5" t="s">
        <v>26</v>
      </c>
      <c r="B63" s="14" t="s">
        <v>100</v>
      </c>
      <c r="C63" s="12">
        <v>77.75</v>
      </c>
      <c r="D63" s="12">
        <f t="shared" si="0"/>
        <v>74.64</v>
      </c>
      <c r="E63" s="5"/>
      <c r="F63" s="5"/>
      <c r="G63" s="5">
        <f t="shared" si="1"/>
        <v>0</v>
      </c>
      <c r="H63" s="5">
        <f t="shared" si="2"/>
        <v>0</v>
      </c>
      <c r="I63" s="12">
        <f t="shared" si="3"/>
        <v>74.64</v>
      </c>
    </row>
    <row r="64" spans="1:9" s="13" customFormat="1" ht="15.75" x14ac:dyDescent="0.25">
      <c r="A64" s="5" t="s">
        <v>15</v>
      </c>
      <c r="B64" s="11" t="s">
        <v>101</v>
      </c>
      <c r="C64" s="12">
        <v>77.75</v>
      </c>
      <c r="D64" s="12">
        <f t="shared" si="0"/>
        <v>74.64</v>
      </c>
      <c r="E64" s="5"/>
      <c r="F64" s="5"/>
      <c r="G64" s="5">
        <f t="shared" si="1"/>
        <v>0</v>
      </c>
      <c r="H64" s="5">
        <f t="shared" si="2"/>
        <v>0</v>
      </c>
      <c r="I64" s="12">
        <f t="shared" si="3"/>
        <v>74.64</v>
      </c>
    </row>
    <row r="65" spans="1:9" s="13" customFormat="1" ht="15.75" x14ac:dyDescent="0.25">
      <c r="A65" s="5" t="s">
        <v>43</v>
      </c>
      <c r="B65" s="14" t="s">
        <v>102</v>
      </c>
      <c r="C65" s="12">
        <v>77</v>
      </c>
      <c r="D65" s="12">
        <f t="shared" si="0"/>
        <v>73.92</v>
      </c>
      <c r="E65" s="5"/>
      <c r="F65" s="5"/>
      <c r="G65" s="5">
        <f t="shared" si="1"/>
        <v>0</v>
      </c>
      <c r="H65" s="5">
        <f t="shared" si="2"/>
        <v>0</v>
      </c>
      <c r="I65" s="12">
        <f t="shared" si="3"/>
        <v>73.92</v>
      </c>
    </row>
    <row r="66" spans="1:9" s="13" customFormat="1" ht="15.75" x14ac:dyDescent="0.25">
      <c r="A66" s="5" t="s">
        <v>93</v>
      </c>
      <c r="B66" s="14" t="s">
        <v>103</v>
      </c>
      <c r="C66" s="12">
        <v>75</v>
      </c>
      <c r="D66" s="12">
        <f t="shared" ref="D66:D68" si="4">C66*0.96</f>
        <v>72</v>
      </c>
      <c r="E66" s="5"/>
      <c r="F66" s="5"/>
      <c r="G66" s="5">
        <f t="shared" ref="G66:G90" si="5">E66+F66</f>
        <v>0</v>
      </c>
      <c r="H66" s="5">
        <f t="shared" ref="H66:H90" si="6">G66*0.04</f>
        <v>0</v>
      </c>
      <c r="I66" s="12">
        <f t="shared" ref="I66:I90" si="7">D66+H66</f>
        <v>72</v>
      </c>
    </row>
    <row r="67" spans="1:9" s="13" customFormat="1" ht="15.75" x14ac:dyDescent="0.25">
      <c r="A67" s="5" t="s">
        <v>104</v>
      </c>
      <c r="B67" s="14" t="s">
        <v>105</v>
      </c>
      <c r="C67" s="12">
        <v>67.5</v>
      </c>
      <c r="D67" s="12">
        <f t="shared" si="4"/>
        <v>64.8</v>
      </c>
      <c r="E67" s="5"/>
      <c r="F67" s="5"/>
      <c r="G67" s="5">
        <f t="shared" si="5"/>
        <v>0</v>
      </c>
      <c r="H67" s="5">
        <f t="shared" si="6"/>
        <v>0</v>
      </c>
      <c r="I67" s="12">
        <f t="shared" si="7"/>
        <v>64.8</v>
      </c>
    </row>
    <row r="68" spans="1:9" s="13" customFormat="1" ht="15.75" x14ac:dyDescent="0.25">
      <c r="A68" s="5" t="s">
        <v>82</v>
      </c>
      <c r="B68" s="14" t="s">
        <v>106</v>
      </c>
      <c r="C68" s="12">
        <v>66.5</v>
      </c>
      <c r="D68" s="12">
        <f t="shared" si="4"/>
        <v>63.839999999999996</v>
      </c>
      <c r="E68" s="5"/>
      <c r="F68" s="5"/>
      <c r="G68" s="5">
        <f t="shared" si="5"/>
        <v>0</v>
      </c>
      <c r="H68" s="5">
        <f t="shared" si="6"/>
        <v>0</v>
      </c>
      <c r="I68" s="12">
        <f t="shared" si="7"/>
        <v>63.839999999999996</v>
      </c>
    </row>
    <row r="69" spans="1:9" ht="15.75" x14ac:dyDescent="0.25">
      <c r="A69" s="6" t="s">
        <v>26</v>
      </c>
      <c r="B69" s="7" t="s">
        <v>107</v>
      </c>
      <c r="C69" s="8" t="s">
        <v>108</v>
      </c>
      <c r="D69" s="8"/>
      <c r="E69" s="9"/>
      <c r="F69" s="9"/>
      <c r="G69" s="9">
        <f t="shared" si="5"/>
        <v>0</v>
      </c>
      <c r="H69" s="9">
        <f t="shared" si="6"/>
        <v>0</v>
      </c>
      <c r="I69" s="8">
        <f t="shared" si="7"/>
        <v>0</v>
      </c>
    </row>
    <row r="70" spans="1:9" ht="15.75" x14ac:dyDescent="0.25">
      <c r="A70" s="6" t="s">
        <v>75</v>
      </c>
      <c r="B70" s="7" t="s">
        <v>109</v>
      </c>
      <c r="C70" s="8" t="s">
        <v>108</v>
      </c>
      <c r="D70" s="8"/>
      <c r="E70" s="9"/>
      <c r="F70" s="9"/>
      <c r="G70" s="9">
        <f t="shared" si="5"/>
        <v>0</v>
      </c>
      <c r="H70" s="9">
        <f t="shared" si="6"/>
        <v>0</v>
      </c>
      <c r="I70" s="8">
        <f t="shared" si="7"/>
        <v>0</v>
      </c>
    </row>
    <row r="71" spans="1:9" ht="15.75" x14ac:dyDescent="0.25">
      <c r="A71" s="6" t="s">
        <v>59</v>
      </c>
      <c r="B71" s="7" t="s">
        <v>110</v>
      </c>
      <c r="C71" s="8" t="s">
        <v>108</v>
      </c>
      <c r="D71" s="8"/>
      <c r="E71" s="9"/>
      <c r="F71" s="9"/>
      <c r="G71" s="9">
        <f t="shared" si="5"/>
        <v>0</v>
      </c>
      <c r="H71" s="9">
        <f t="shared" si="6"/>
        <v>0</v>
      </c>
      <c r="I71" s="8">
        <f t="shared" si="7"/>
        <v>0</v>
      </c>
    </row>
    <row r="72" spans="1:9" ht="15.75" x14ac:dyDescent="0.25">
      <c r="A72" s="6" t="s">
        <v>111</v>
      </c>
      <c r="B72" s="7" t="s">
        <v>112</v>
      </c>
      <c r="C72" s="8" t="s">
        <v>108</v>
      </c>
      <c r="D72" s="8"/>
      <c r="E72" s="9"/>
      <c r="F72" s="9"/>
      <c r="G72" s="9">
        <f t="shared" si="5"/>
        <v>0</v>
      </c>
      <c r="H72" s="9">
        <f t="shared" si="6"/>
        <v>0</v>
      </c>
      <c r="I72" s="8">
        <f t="shared" si="7"/>
        <v>0</v>
      </c>
    </row>
    <row r="73" spans="1:9" ht="15.75" x14ac:dyDescent="0.25">
      <c r="A73" s="6" t="s">
        <v>49</v>
      </c>
      <c r="B73" s="7" t="s">
        <v>113</v>
      </c>
      <c r="C73" s="8" t="s">
        <v>108</v>
      </c>
      <c r="D73" s="8"/>
      <c r="E73" s="9"/>
      <c r="F73" s="9"/>
      <c r="G73" s="9">
        <f t="shared" si="5"/>
        <v>0</v>
      </c>
      <c r="H73" s="9">
        <f t="shared" si="6"/>
        <v>0</v>
      </c>
      <c r="I73" s="8">
        <f t="shared" si="7"/>
        <v>0</v>
      </c>
    </row>
    <row r="74" spans="1:9" ht="15.75" x14ac:dyDescent="0.25">
      <c r="A74" s="6" t="s">
        <v>34</v>
      </c>
      <c r="B74" s="7" t="s">
        <v>114</v>
      </c>
      <c r="C74" s="8" t="s">
        <v>108</v>
      </c>
      <c r="D74" s="8"/>
      <c r="E74" s="9"/>
      <c r="F74" s="9"/>
      <c r="G74" s="9">
        <f t="shared" si="5"/>
        <v>0</v>
      </c>
      <c r="H74" s="9">
        <f t="shared" si="6"/>
        <v>0</v>
      </c>
      <c r="I74" s="8">
        <f t="shared" si="7"/>
        <v>0</v>
      </c>
    </row>
    <row r="75" spans="1:9" ht="15.75" x14ac:dyDescent="0.25">
      <c r="A75" s="6" t="s">
        <v>79</v>
      </c>
      <c r="B75" s="7" t="s">
        <v>115</v>
      </c>
      <c r="C75" s="8" t="s">
        <v>108</v>
      </c>
      <c r="D75" s="8"/>
      <c r="E75" s="9"/>
      <c r="F75" s="9"/>
      <c r="G75" s="9">
        <f t="shared" si="5"/>
        <v>0</v>
      </c>
      <c r="H75" s="9">
        <f t="shared" si="6"/>
        <v>0</v>
      </c>
      <c r="I75" s="8">
        <f t="shared" si="7"/>
        <v>0</v>
      </c>
    </row>
    <row r="76" spans="1:9" ht="15.75" x14ac:dyDescent="0.25">
      <c r="A76" s="6" t="s">
        <v>43</v>
      </c>
      <c r="B76" s="7" t="s">
        <v>116</v>
      </c>
      <c r="C76" s="8" t="s">
        <v>108</v>
      </c>
      <c r="D76" s="8"/>
      <c r="E76" s="9"/>
      <c r="F76" s="9"/>
      <c r="G76" s="9">
        <f t="shared" si="5"/>
        <v>0</v>
      </c>
      <c r="H76" s="9">
        <f t="shared" si="6"/>
        <v>0</v>
      </c>
      <c r="I76" s="8">
        <f t="shared" si="7"/>
        <v>0</v>
      </c>
    </row>
    <row r="77" spans="1:9" ht="15.75" x14ac:dyDescent="0.25">
      <c r="A77" s="6" t="s">
        <v>28</v>
      </c>
      <c r="B77" s="10" t="s">
        <v>117</v>
      </c>
      <c r="C77" s="8" t="s">
        <v>108</v>
      </c>
      <c r="D77" s="8"/>
      <c r="E77" s="9"/>
      <c r="F77" s="9"/>
      <c r="G77" s="9">
        <f t="shared" si="5"/>
        <v>0</v>
      </c>
      <c r="H77" s="9">
        <f t="shared" si="6"/>
        <v>0</v>
      </c>
      <c r="I77" s="8">
        <f t="shared" si="7"/>
        <v>0</v>
      </c>
    </row>
    <row r="78" spans="1:9" ht="15.75" x14ac:dyDescent="0.25">
      <c r="A78" s="6" t="s">
        <v>28</v>
      </c>
      <c r="B78" s="10" t="s">
        <v>118</v>
      </c>
      <c r="C78" s="8" t="s">
        <v>108</v>
      </c>
      <c r="D78" s="8"/>
      <c r="E78" s="9"/>
      <c r="F78" s="9"/>
      <c r="G78" s="9">
        <f t="shared" si="5"/>
        <v>0</v>
      </c>
      <c r="H78" s="9">
        <f t="shared" si="6"/>
        <v>0</v>
      </c>
      <c r="I78" s="8">
        <f t="shared" si="7"/>
        <v>0</v>
      </c>
    </row>
    <row r="79" spans="1:9" ht="15.75" x14ac:dyDescent="0.25">
      <c r="A79" s="6" t="s">
        <v>28</v>
      </c>
      <c r="B79" s="10" t="s">
        <v>119</v>
      </c>
      <c r="C79" s="8" t="s">
        <v>108</v>
      </c>
      <c r="D79" s="8"/>
      <c r="E79" s="9"/>
      <c r="F79" s="9"/>
      <c r="G79" s="9">
        <f t="shared" si="5"/>
        <v>0</v>
      </c>
      <c r="H79" s="9">
        <f t="shared" si="6"/>
        <v>0</v>
      </c>
      <c r="I79" s="8">
        <f t="shared" si="7"/>
        <v>0</v>
      </c>
    </row>
    <row r="80" spans="1:9" ht="15.75" x14ac:dyDescent="0.25">
      <c r="A80" s="6" t="s">
        <v>57</v>
      </c>
      <c r="B80" s="7" t="s">
        <v>120</v>
      </c>
      <c r="C80" s="8" t="s">
        <v>108</v>
      </c>
      <c r="D80" s="8"/>
      <c r="E80" s="9"/>
      <c r="F80" s="9"/>
      <c r="G80" s="9">
        <f t="shared" si="5"/>
        <v>0</v>
      </c>
      <c r="H80" s="9">
        <f t="shared" si="6"/>
        <v>0</v>
      </c>
      <c r="I80" s="8">
        <f t="shared" si="7"/>
        <v>0</v>
      </c>
    </row>
    <row r="81" spans="1:9" ht="15.75" x14ac:dyDescent="0.25">
      <c r="A81" s="6" t="s">
        <v>57</v>
      </c>
      <c r="B81" s="7" t="s">
        <v>121</v>
      </c>
      <c r="C81" s="8" t="s">
        <v>108</v>
      </c>
      <c r="D81" s="8"/>
      <c r="E81" s="9"/>
      <c r="F81" s="9"/>
      <c r="G81" s="9">
        <f t="shared" si="5"/>
        <v>0</v>
      </c>
      <c r="H81" s="9">
        <f t="shared" si="6"/>
        <v>0</v>
      </c>
      <c r="I81" s="8">
        <f t="shared" si="7"/>
        <v>0</v>
      </c>
    </row>
    <row r="82" spans="1:9" ht="15.75" x14ac:dyDescent="0.25">
      <c r="A82" s="6" t="s">
        <v>88</v>
      </c>
      <c r="B82" s="7" t="s">
        <v>122</v>
      </c>
      <c r="C82" s="8" t="s">
        <v>108</v>
      </c>
      <c r="D82" s="8"/>
      <c r="E82" s="9"/>
      <c r="F82" s="9"/>
      <c r="G82" s="9">
        <f t="shared" si="5"/>
        <v>0</v>
      </c>
      <c r="H82" s="9">
        <f t="shared" si="6"/>
        <v>0</v>
      </c>
      <c r="I82" s="8">
        <f t="shared" si="7"/>
        <v>0</v>
      </c>
    </row>
    <row r="83" spans="1:9" ht="15.75" x14ac:dyDescent="0.25">
      <c r="A83" s="6" t="s">
        <v>24</v>
      </c>
      <c r="B83" s="10" t="s">
        <v>123</v>
      </c>
      <c r="C83" s="8" t="s">
        <v>108</v>
      </c>
      <c r="D83" s="8"/>
      <c r="E83" s="9"/>
      <c r="F83" s="9"/>
      <c r="G83" s="9">
        <f t="shared" si="5"/>
        <v>0</v>
      </c>
      <c r="H83" s="9">
        <f t="shared" si="6"/>
        <v>0</v>
      </c>
      <c r="I83" s="8">
        <f t="shared" si="7"/>
        <v>0</v>
      </c>
    </row>
    <row r="84" spans="1:9" ht="15.75" x14ac:dyDescent="0.25">
      <c r="A84" s="6" t="s">
        <v>15</v>
      </c>
      <c r="B84" s="10" t="s">
        <v>124</v>
      </c>
      <c r="C84" s="8" t="s">
        <v>108</v>
      </c>
      <c r="D84" s="8"/>
      <c r="E84" s="9"/>
      <c r="F84" s="9"/>
      <c r="G84" s="9">
        <f t="shared" si="5"/>
        <v>0</v>
      </c>
      <c r="H84" s="9">
        <f t="shared" si="6"/>
        <v>0</v>
      </c>
      <c r="I84" s="8">
        <f t="shared" si="7"/>
        <v>0</v>
      </c>
    </row>
    <row r="85" spans="1:9" ht="15.75" x14ac:dyDescent="0.25">
      <c r="A85" s="6" t="s">
        <v>15</v>
      </c>
      <c r="B85" s="10" t="s">
        <v>125</v>
      </c>
      <c r="C85" s="8" t="s">
        <v>108</v>
      </c>
      <c r="D85" s="8"/>
      <c r="E85" s="9"/>
      <c r="F85" s="9"/>
      <c r="G85" s="9">
        <f t="shared" si="5"/>
        <v>0</v>
      </c>
      <c r="H85" s="9">
        <f t="shared" si="6"/>
        <v>0</v>
      </c>
      <c r="I85" s="8">
        <f t="shared" si="7"/>
        <v>0</v>
      </c>
    </row>
    <row r="86" spans="1:9" ht="15.75" x14ac:dyDescent="0.25">
      <c r="A86" s="6" t="s">
        <v>11</v>
      </c>
      <c r="B86" s="10" t="s">
        <v>126</v>
      </c>
      <c r="C86" s="8" t="s">
        <v>108</v>
      </c>
      <c r="D86" s="8"/>
      <c r="E86" s="9"/>
      <c r="F86" s="9"/>
      <c r="G86" s="9">
        <f t="shared" si="5"/>
        <v>0</v>
      </c>
      <c r="H86" s="9">
        <f t="shared" si="6"/>
        <v>0</v>
      </c>
      <c r="I86" s="8">
        <f t="shared" si="7"/>
        <v>0</v>
      </c>
    </row>
    <row r="87" spans="1:9" ht="15.75" x14ac:dyDescent="0.25">
      <c r="A87" s="6" t="s">
        <v>55</v>
      </c>
      <c r="B87" s="7" t="s">
        <v>127</v>
      </c>
      <c r="C87" s="8" t="s">
        <v>108</v>
      </c>
      <c r="D87" s="8"/>
      <c r="E87" s="9"/>
      <c r="F87" s="9"/>
      <c r="G87" s="9">
        <f t="shared" si="5"/>
        <v>0</v>
      </c>
      <c r="H87" s="9">
        <f t="shared" si="6"/>
        <v>0</v>
      </c>
      <c r="I87" s="8">
        <f t="shared" si="7"/>
        <v>0</v>
      </c>
    </row>
    <row r="88" spans="1:9" ht="15.75" x14ac:dyDescent="0.25">
      <c r="A88" s="6" t="s">
        <v>128</v>
      </c>
      <c r="B88" s="7" t="s">
        <v>129</v>
      </c>
      <c r="C88" s="8" t="s">
        <v>108</v>
      </c>
      <c r="D88" s="8"/>
      <c r="E88" s="9"/>
      <c r="F88" s="9"/>
      <c r="G88" s="9">
        <f t="shared" si="5"/>
        <v>0</v>
      </c>
      <c r="H88" s="9">
        <f t="shared" si="6"/>
        <v>0</v>
      </c>
      <c r="I88" s="8">
        <f t="shared" si="7"/>
        <v>0</v>
      </c>
    </row>
    <row r="89" spans="1:9" ht="15.75" x14ac:dyDescent="0.25">
      <c r="A89" s="6" t="s">
        <v>13</v>
      </c>
      <c r="B89" s="7" t="s">
        <v>130</v>
      </c>
      <c r="C89" s="8" t="s">
        <v>108</v>
      </c>
      <c r="D89" s="8"/>
      <c r="E89" s="9"/>
      <c r="F89" s="9"/>
      <c r="G89" s="9">
        <f t="shared" si="5"/>
        <v>0</v>
      </c>
      <c r="H89" s="9">
        <f t="shared" si="6"/>
        <v>0</v>
      </c>
      <c r="I89" s="8">
        <f t="shared" si="7"/>
        <v>0</v>
      </c>
    </row>
    <row r="90" spans="1:9" ht="15.75" x14ac:dyDescent="0.25">
      <c r="A90" s="6" t="s">
        <v>22</v>
      </c>
      <c r="B90" s="7" t="s">
        <v>131</v>
      </c>
      <c r="C90" s="8" t="s">
        <v>108</v>
      </c>
      <c r="D90" s="8"/>
      <c r="E90" s="9"/>
      <c r="F90" s="9"/>
      <c r="G90" s="9">
        <f t="shared" si="5"/>
        <v>0</v>
      </c>
      <c r="H90" s="9">
        <f t="shared" si="6"/>
        <v>0</v>
      </c>
      <c r="I90" s="8">
        <f t="shared" si="7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2024-01-03T13:10:34Z</dcterms:created>
  <dcterms:modified xsi:type="dcterms:W3CDTF">2024-01-08T07:33:20Z</dcterms:modified>
</cp:coreProperties>
</file>